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招租清单" sheetId="1" r:id="rId1"/>
    <sheet name="已去化明细" sheetId="2" r:id="rId2"/>
    <sheet name="Sheet3" sheetId="3" r:id="rId3"/>
  </sheets>
  <definedNames>
    <definedName name="_xlnm._FilterDatabase" localSheetId="0" hidden="1">招租清单!$A$3:$H$336</definedName>
  </definedNames>
  <calcPr calcId="144525"/>
</workbook>
</file>

<file path=xl/sharedStrings.xml><?xml version="1.0" encoding="utf-8"?>
<sst xmlns="http://schemas.openxmlformats.org/spreadsheetml/2006/main" count="1376" uniqueCount="308">
  <si>
    <t>阳塘安居小区商业清单</t>
  </si>
  <si>
    <t>特别说明：已规划的药店及生超便利店需按规划报名，其他普通商业经营者不得重复经营。</t>
  </si>
  <si>
    <t>地块编号</t>
  </si>
  <si>
    <t>坐落</t>
  </si>
  <si>
    <t>层次</t>
  </si>
  <si>
    <t>套内面积</t>
  </si>
  <si>
    <t>公摊面积</t>
  </si>
  <si>
    <t>建筑面积</t>
  </si>
  <si>
    <t>房屋用途</t>
  </si>
  <si>
    <t>竞租底价/元</t>
  </si>
  <si>
    <t>竞租保证金/元</t>
  </si>
  <si>
    <t>增价幅度/元/月</t>
  </si>
  <si>
    <t>A1-5地块17号楼</t>
  </si>
  <si>
    <t>阳塘新北里123-101号</t>
  </si>
  <si>
    <t>1</t>
  </si>
  <si>
    <t>普通商业（禁明火、重油烟及噪音扰民）</t>
  </si>
  <si>
    <t>2</t>
  </si>
  <si>
    <t>阳塘新北里123-102号</t>
  </si>
  <si>
    <t>普通商业（药店）</t>
  </si>
  <si>
    <t>阳塘新北里123-103号</t>
  </si>
  <si>
    <t>A1-5地块18号楼</t>
  </si>
  <si>
    <t>阳塘新北里247-103号</t>
  </si>
  <si>
    <t>阳塘新北里247-104号</t>
  </si>
  <si>
    <t>生鲜超市便利店</t>
  </si>
  <si>
    <t>阳塘新北里247-105号</t>
  </si>
  <si>
    <t>阳塘新北里247-106号</t>
  </si>
  <si>
    <t>阳塘新北里247-107号</t>
  </si>
  <si>
    <t>A1-6地块14号、15号楼</t>
  </si>
  <si>
    <t>阳塘新中里308-101号</t>
  </si>
  <si>
    <t>阳塘新中里308-102号</t>
  </si>
  <si>
    <t>阳塘新中里308-104号</t>
  </si>
  <si>
    <t>阳塘新中里308-108号</t>
  </si>
  <si>
    <t>阳塘新中里308-109号</t>
  </si>
  <si>
    <t>阳塘新中里308-111号</t>
  </si>
  <si>
    <t>阳塘新中里309-102号</t>
  </si>
  <si>
    <t>阳塘新中里309-104号</t>
  </si>
  <si>
    <t>阳塘新中里309-106号</t>
  </si>
  <si>
    <t>阳塘新中里309-108号</t>
  </si>
  <si>
    <t>A1-7地块24-26号楼</t>
  </si>
  <si>
    <t>阳塘新中里463-101号</t>
  </si>
  <si>
    <t>阳塘新中里463-102号</t>
  </si>
  <si>
    <t>阳塘新中里463-103号</t>
  </si>
  <si>
    <t>阳塘新中里463-104号</t>
  </si>
  <si>
    <t>阳塘新中里463-105号</t>
  </si>
  <si>
    <t>阳塘新中里463-106号</t>
  </si>
  <si>
    <t>阳塘新中里463-107号</t>
  </si>
  <si>
    <t>阳塘新中里463-108号</t>
  </si>
  <si>
    <t>阳塘新中里464-101号</t>
  </si>
  <si>
    <t>阳塘新中里464-102号</t>
  </si>
  <si>
    <t>阳塘新中里464-103号</t>
  </si>
  <si>
    <t>阳塘新中里464-104号</t>
  </si>
  <si>
    <t>阳塘新中里464-106号</t>
  </si>
  <si>
    <t>阳塘新中里464-107号</t>
  </si>
  <si>
    <t>阳塘新中里465-101号</t>
  </si>
  <si>
    <t>阳塘新中里465-102号</t>
  </si>
  <si>
    <t>阳塘新中里465-103号</t>
  </si>
  <si>
    <t>阳塘新中里465-104号</t>
  </si>
  <si>
    <t>阳塘新中里465-105号</t>
  </si>
  <si>
    <t>阳塘新中里465-106号</t>
  </si>
  <si>
    <t>A1-8地块17号楼</t>
  </si>
  <si>
    <t>阳塘新中里124-105号</t>
  </si>
  <si>
    <t>阳塘新中里124-111号</t>
  </si>
  <si>
    <t>A1-8地块18、19号楼</t>
  </si>
  <si>
    <t>阳塘新中里78-104号</t>
  </si>
  <si>
    <t>阳塘新中里78-106号</t>
  </si>
  <si>
    <t>阳塘新中里78-107号</t>
  </si>
  <si>
    <t>阳塘新中里78-108号</t>
  </si>
  <si>
    <t>阳塘新中里78-109号</t>
  </si>
  <si>
    <t>阳塘新中里78-110号</t>
  </si>
  <si>
    <t>阳塘新中里79-101号</t>
  </si>
  <si>
    <t>阳塘新中里79-102号</t>
  </si>
  <si>
    <t>阳塘新中里79-104号</t>
  </si>
  <si>
    <t>阳塘新中里79-106号</t>
  </si>
  <si>
    <t>阳塘新中里79-107号</t>
  </si>
  <si>
    <t>阳塘新中里79-109号</t>
  </si>
  <si>
    <t>阳塘新中里79-110号</t>
  </si>
  <si>
    <t>阳塘新中里79-111号</t>
  </si>
  <si>
    <t>阳塘新中里79-112号</t>
  </si>
  <si>
    <t>A1-9地块23-25号楼</t>
  </si>
  <si>
    <t>阳塘新中里174-102号</t>
  </si>
  <si>
    <t>阳塘新中里174-103号</t>
  </si>
  <si>
    <t>阳塘新中里174-104号</t>
  </si>
  <si>
    <t>阳塘新中里174-106号</t>
  </si>
  <si>
    <t>阳塘新中里175-101号</t>
  </si>
  <si>
    <t>阳塘新中里175-102号</t>
  </si>
  <si>
    <t>阳塘新中里175-103号</t>
  </si>
  <si>
    <t>阳塘新中里175-104号</t>
  </si>
  <si>
    <t>阳塘新中里176-101号</t>
  </si>
  <si>
    <t>阳塘新中里176-102号</t>
  </si>
  <si>
    <t>阳塘新中里176-103号</t>
  </si>
  <si>
    <t>阳塘新中里176-104号</t>
  </si>
  <si>
    <t>阳塘新中里176-106号</t>
  </si>
  <si>
    <t>阳塘新中里176-107号</t>
  </si>
  <si>
    <t>阳塘新中里176-108号</t>
  </si>
  <si>
    <t>A1-10地块28号楼</t>
  </si>
  <si>
    <t>阳塘新北里119号102室</t>
  </si>
  <si>
    <t>幼儿托育机构</t>
  </si>
  <si>
    <t>阳塘新北里120号102室</t>
  </si>
  <si>
    <t>社区电商物流终端配送站站</t>
  </si>
  <si>
    <t>阳塘新北里120号103室</t>
  </si>
  <si>
    <t>阳塘新北里120-101号</t>
  </si>
  <si>
    <t>阳塘新北里120-102号</t>
  </si>
  <si>
    <t>阳塘新北里120-103号</t>
  </si>
  <si>
    <t>A1-10地块29、30号楼</t>
  </si>
  <si>
    <t>阳塘新北里82-101号</t>
  </si>
  <si>
    <t>阳塘新北里82-102号</t>
  </si>
  <si>
    <t>阳塘新北里82-103号</t>
  </si>
  <si>
    <t>阳塘新北里82-104号</t>
  </si>
  <si>
    <t>阳塘新北里82-105号</t>
  </si>
  <si>
    <t>阳塘新北里83-101号</t>
  </si>
  <si>
    <t>阳塘新北里83-102号</t>
  </si>
  <si>
    <t>阳塘新北里83-104号</t>
  </si>
  <si>
    <t>阳塘新北里83-105号</t>
  </si>
  <si>
    <t>阳塘新北里83-106号</t>
  </si>
  <si>
    <t>阳塘新北里83-107号</t>
  </si>
  <si>
    <t>A1-11地块1号楼</t>
  </si>
  <si>
    <t>阳塘新东里155-102号</t>
  </si>
  <si>
    <t>阳塘新东里155-103号</t>
  </si>
  <si>
    <t>A1-11地块2号楼</t>
  </si>
  <si>
    <t>阳塘新东里157-102号</t>
  </si>
  <si>
    <t>阳塘新东里157-104号</t>
  </si>
  <si>
    <t>阳塘新东里157-105号</t>
  </si>
  <si>
    <t>阳塘新东里157-106号</t>
  </si>
  <si>
    <t>A1-11地块3号楼</t>
  </si>
  <si>
    <t>阳塘新东里158-101号</t>
  </si>
  <si>
    <t>阳塘新东里158-102号</t>
  </si>
  <si>
    <t>阳塘新东里158-103号</t>
  </si>
  <si>
    <t>阳塘新东里158-104号</t>
  </si>
  <si>
    <t>阳塘新东里158-105号</t>
  </si>
  <si>
    <t>A1-18地块1、4号楼</t>
  </si>
  <si>
    <t>阳塘新南里11-102号</t>
  </si>
  <si>
    <t>阳塘新南里11-105号</t>
  </si>
  <si>
    <t>阳塘新南里11-106号</t>
  </si>
  <si>
    <t>阳塘新南里11-107号</t>
  </si>
  <si>
    <t>阳塘新南里11-108号</t>
  </si>
  <si>
    <t>阳塘新南里12-102号</t>
  </si>
  <si>
    <t>阳塘新南里12-103号</t>
  </si>
  <si>
    <t>阳塘新南里12-105号</t>
  </si>
  <si>
    <t>阳塘新南里12-106号</t>
  </si>
  <si>
    <t>阳塘新南里12-107号</t>
  </si>
  <si>
    <t>阳塘新南里12-109号</t>
  </si>
  <si>
    <t>阳塘新南里12-110号</t>
  </si>
  <si>
    <t>A1-18地块3号楼</t>
  </si>
  <si>
    <t>阳塘新南里14-101号</t>
  </si>
  <si>
    <t>阳塘新南里14-102号</t>
  </si>
  <si>
    <t>阳塘新南里14-103号</t>
  </si>
  <si>
    <t>阳塘新南里14-104号</t>
  </si>
  <si>
    <t>阳塘新南里14-105号</t>
  </si>
  <si>
    <t>阳塘新南里14-106号</t>
  </si>
  <si>
    <t>阳塘新南里14-107号</t>
  </si>
  <si>
    <t>阳塘新南里14-108号</t>
  </si>
  <si>
    <t>阳塘新南里14-109号</t>
  </si>
  <si>
    <t>A1-18地块5、6号楼</t>
  </si>
  <si>
    <t>阳塘新南里16-102号</t>
  </si>
  <si>
    <t>阳塘新南里16-104号</t>
  </si>
  <si>
    <t>阳塘新南里16-105号</t>
  </si>
  <si>
    <t>阳塘新南里16-106号</t>
  </si>
  <si>
    <t>阳塘新南里16-107号</t>
  </si>
  <si>
    <t>阳塘新南里16-108号</t>
  </si>
  <si>
    <t>阳塘新南里16-109号</t>
  </si>
  <si>
    <t>阳塘新南里17-101号</t>
  </si>
  <si>
    <t>阳塘新南里17-102号</t>
  </si>
  <si>
    <t>阳塘新南里17-103号</t>
  </si>
  <si>
    <t>阳塘新南里17-104号</t>
  </si>
  <si>
    <t>阳塘新南里17-105号</t>
  </si>
  <si>
    <t>阳塘新南里17-107号</t>
  </si>
  <si>
    <t>阳塘新南里17-110号</t>
  </si>
  <si>
    <t>A1-19地块7号楼、10号楼</t>
  </si>
  <si>
    <t>阳塘新南里7-101号</t>
  </si>
  <si>
    <t>阳塘新南里7-102号</t>
  </si>
  <si>
    <t>阳塘新南里7-103号</t>
  </si>
  <si>
    <t>阳塘新南里7-104号</t>
  </si>
  <si>
    <t>阳塘新南里7-105号</t>
  </si>
  <si>
    <t>阳塘新南里7-106号</t>
  </si>
  <si>
    <t>阳塘新南里7-107号</t>
  </si>
  <si>
    <t>阳塘新南里7-108号</t>
  </si>
  <si>
    <t>阳塘新南里8-101号</t>
  </si>
  <si>
    <t>阳塘新南里8-102号</t>
  </si>
  <si>
    <t>阳塘新南里8-103号</t>
  </si>
  <si>
    <t>阳塘新南里8-104号</t>
  </si>
  <si>
    <t>阳塘新南里8-105号</t>
  </si>
  <si>
    <t>阳塘新南里8-106号</t>
  </si>
  <si>
    <t>阳塘新南里8-107号</t>
  </si>
  <si>
    <t>阳塘新南里8-108号</t>
  </si>
  <si>
    <t>阳塘新南里8-109号</t>
  </si>
  <si>
    <t>阳塘新南里8-110号</t>
  </si>
  <si>
    <t>A1-19地块8号楼、9号楼</t>
  </si>
  <si>
    <t>阳塘新南里2-103号</t>
  </si>
  <si>
    <t>阳塘新南里2-104号</t>
  </si>
  <si>
    <t>阳塘新南里2-105号</t>
  </si>
  <si>
    <t>阳塘新南里2-106号</t>
  </si>
  <si>
    <t>阳塘新南里2-107号</t>
  </si>
  <si>
    <t>阳塘新南里3-101号</t>
  </si>
  <si>
    <t>阳塘新南里3-102号</t>
  </si>
  <si>
    <t>阳塘新南里3-103号</t>
  </si>
  <si>
    <t>阳塘新南里3-104号</t>
  </si>
  <si>
    <t>阳塘新南里3-105号</t>
  </si>
  <si>
    <t>A1-20地块13号、14号楼</t>
  </si>
  <si>
    <t>阳塘新南里25-103号</t>
  </si>
  <si>
    <t>阳塘新南里25-104号</t>
  </si>
  <si>
    <t>阳塘新南里26-101号</t>
  </si>
  <si>
    <t>阳塘新南里26-102号</t>
  </si>
  <si>
    <t>阳塘新南里26-103号</t>
  </si>
  <si>
    <t>阳塘新南里26-106号</t>
  </si>
  <si>
    <t>阳塘新南里26-107号</t>
  </si>
  <si>
    <t>阳塘新南里26-110号</t>
  </si>
  <si>
    <t>阳塘新南里26-111号</t>
  </si>
  <si>
    <t>阳塘新南里26-112号</t>
  </si>
  <si>
    <t>阳塘新南里26-113号</t>
  </si>
  <si>
    <t>阳塘新南里26-114号</t>
  </si>
  <si>
    <t>A1-20地块15号楼</t>
  </si>
  <si>
    <t>阳塘新南里20-101号</t>
  </si>
  <si>
    <t>阳塘新南里20-103号</t>
  </si>
  <si>
    <t>阳塘新南里20-104号</t>
  </si>
  <si>
    <t>阳塘新南里20-105号</t>
  </si>
  <si>
    <t>合计</t>
  </si>
  <si>
    <t>阳塘安居小区商业清单（已去化）</t>
  </si>
  <si>
    <t>序号</t>
  </si>
  <si>
    <t>实际用途</t>
  </si>
  <si>
    <t>阳塘新北里123-104号</t>
  </si>
  <si>
    <t>阳塘新北里123-105号</t>
  </si>
  <si>
    <t>A1-6地块13号、16号楼</t>
  </si>
  <si>
    <t>阳塘新中里259-101号</t>
  </si>
  <si>
    <t>五金店</t>
  </si>
  <si>
    <t>阳塘新中里259-102号</t>
  </si>
  <si>
    <t>建材</t>
  </si>
  <si>
    <t>阳塘新中里259-103号</t>
  </si>
  <si>
    <t>便利店</t>
  </si>
  <si>
    <t>阳塘新中里259-104号</t>
  </si>
  <si>
    <t>智能门锁</t>
  </si>
  <si>
    <t>阳塘新中里259-105号</t>
  </si>
  <si>
    <t>阳塘新中里259-106号</t>
  </si>
  <si>
    <t>阳塘新中里259-107号</t>
  </si>
  <si>
    <t>A1-6地块14号楼商业、15号楼</t>
  </si>
  <si>
    <t>阳塘新中里308-103号</t>
  </si>
  <si>
    <t>阳塘新中里308-105号</t>
  </si>
  <si>
    <t>超市</t>
  </si>
  <si>
    <t>阳塘新中里308-106号</t>
  </si>
  <si>
    <t>窗帘</t>
  </si>
  <si>
    <t>阳塘新中里308-107号</t>
  </si>
  <si>
    <t>茶叶</t>
  </si>
  <si>
    <t>阳塘新中里308-110号</t>
  </si>
  <si>
    <t>阳塘新中里309-101号</t>
  </si>
  <si>
    <t>橱柜</t>
  </si>
  <si>
    <t>阳塘新中里309-103号</t>
  </si>
  <si>
    <t>阳塘新中里309-105号</t>
  </si>
  <si>
    <t>阳塘新中里309-107号</t>
  </si>
  <si>
    <t>阳塘新中里309-109号</t>
  </si>
  <si>
    <t>沙茶面</t>
  </si>
  <si>
    <t>阳塘新中里464-105号</t>
  </si>
  <si>
    <t>阳塘新中里464-108号</t>
  </si>
  <si>
    <t>烟酒行</t>
  </si>
  <si>
    <t>阳塘新中里124-101号</t>
  </si>
  <si>
    <t>阳塘新中里124-102号</t>
  </si>
  <si>
    <t>阳塘新中里124-106号</t>
  </si>
  <si>
    <t>定制家居</t>
  </si>
  <si>
    <t>阳塘新中里124-107号</t>
  </si>
  <si>
    <t>电信营业厅</t>
  </si>
  <si>
    <t>阳塘新中里124-108号</t>
  </si>
  <si>
    <t>阳塘新中里124-109号</t>
  </si>
  <si>
    <t>阳塘新中里124-110号</t>
  </si>
  <si>
    <t>A1-8地块18号、19号楼</t>
  </si>
  <si>
    <t>阳塘新中里78-101号</t>
  </si>
  <si>
    <t>阳塘新中里78-102号</t>
  </si>
  <si>
    <t>阳塘新中里78-103号</t>
  </si>
  <si>
    <t>阳塘新中里78-105号</t>
  </si>
  <si>
    <t>网上团购</t>
  </si>
  <si>
    <t>阳塘新中里79-103号</t>
  </si>
  <si>
    <t>美发店</t>
  </si>
  <si>
    <t>阳塘新中里79-105号</t>
  </si>
  <si>
    <t>阳塘新中里79-108号</t>
  </si>
  <si>
    <t>阳塘新中里174-105号</t>
  </si>
  <si>
    <t>阳塘新中里174-107号</t>
  </si>
  <si>
    <t>阳塘新中里176-105号</t>
  </si>
  <si>
    <t>阳塘新北里83-103号</t>
  </si>
  <si>
    <t>阳塘新东里155-101号</t>
  </si>
  <si>
    <t>阳塘新东里155-104号</t>
  </si>
  <si>
    <t>阳塘新东里157-101号</t>
  </si>
  <si>
    <t>阳塘新东里157-103号</t>
  </si>
  <si>
    <t>茶叶店</t>
  </si>
  <si>
    <t>A1-18地块1号、4号楼</t>
  </si>
  <si>
    <t>阳塘新南里11-101号</t>
  </si>
  <si>
    <t>渔具销售</t>
  </si>
  <si>
    <t>阳塘新南里11-103号</t>
  </si>
  <si>
    <t>阳塘新南里11-104号</t>
  </si>
  <si>
    <t>阳塘新南里12-104号</t>
  </si>
  <si>
    <t>阳塘新南里12-108号</t>
  </si>
  <si>
    <t>办公室</t>
  </si>
  <si>
    <t>A1-18地块5号、6号楼</t>
  </si>
  <si>
    <t>阳塘新南里16-101号</t>
  </si>
  <si>
    <t>阳塘新南里16-103号</t>
  </si>
  <si>
    <t>轻食</t>
  </si>
  <si>
    <t>阳塘新南里17-106号</t>
  </si>
  <si>
    <t>阳塘新南里17-108号</t>
  </si>
  <si>
    <t>阳塘新南里17-109号</t>
  </si>
  <si>
    <t>阳塘新南里17-111号</t>
  </si>
  <si>
    <t>阳塘新南里17-112号</t>
  </si>
  <si>
    <t>菜鸟驿站</t>
  </si>
  <si>
    <t>阳塘新南里25-105号</t>
  </si>
  <si>
    <t>阳塘新南里25-106号</t>
  </si>
  <si>
    <t>阳塘新南里26-104号</t>
  </si>
  <si>
    <t>汽车维修</t>
  </si>
  <si>
    <t>阳塘新南里26-105号</t>
  </si>
  <si>
    <t>阳塘新南里26-108号</t>
  </si>
  <si>
    <t>阳塘新南里26-109号</t>
  </si>
  <si>
    <t>阳塘新南里20-102号</t>
  </si>
  <si>
    <t>商业</t>
  </si>
  <si>
    <t>阳塘新南里20-106号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</si>
</sst>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indexed="8"/>
      <name val="黑体"/>
      <charset val="134"/>
    </font>
    <font>
      <sz val="10"/>
      <color indexed="8"/>
      <name val="黑体"/>
      <charset val="134"/>
    </font>
    <font>
      <sz val="11"/>
      <color indexed="8"/>
      <name val="宋体"/>
      <charset val="134"/>
    </font>
    <font>
      <sz val="11"/>
      <color indexed="12"/>
      <name val="宋体"/>
      <charset val="134"/>
    </font>
    <font>
      <sz val="11"/>
      <color indexed="17"/>
      <name val="宋体"/>
      <charset val="134"/>
    </font>
    <font>
      <sz val="10"/>
      <color indexed="8"/>
      <name val="宋体"/>
      <charset val="134"/>
    </font>
    <font>
      <sz val="11"/>
      <color indexed="8"/>
      <name val="黑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6" applyNumberFormat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7" fillId="12" borderId="1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0" borderId="0"/>
    <xf numFmtId="0" fontId="12" fillId="0" borderId="0"/>
  </cellStyleXfs>
  <cellXfs count="5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50" applyNumberFormat="1" applyFont="1" applyFill="1" applyBorder="1" applyAlignment="1" applyProtection="1">
      <alignment horizontal="center" vertical="center"/>
    </xf>
    <xf numFmtId="0" fontId="5" fillId="0" borderId="2" xfId="50" applyNumberFormat="1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6" fillId="0" borderId="2" xfId="50" applyNumberFormat="1" applyFont="1" applyFill="1" applyBorder="1" applyAlignment="1" applyProtection="1">
      <alignment horizontal="center" vertical="center" wrapText="1"/>
    </xf>
    <xf numFmtId="0" fontId="6" fillId="0" borderId="2" xfId="50" applyNumberFormat="1" applyFont="1" applyFill="1" applyBorder="1" applyAlignment="1" applyProtection="1">
      <alignment horizontal="center" vertical="center"/>
    </xf>
    <xf numFmtId="176" fontId="7" fillId="0" borderId="2" xfId="50" applyNumberFormat="1" applyFont="1" applyFill="1" applyBorder="1" applyAlignment="1" applyProtection="1">
      <alignment horizontal="center" vertical="center"/>
    </xf>
    <xf numFmtId="176" fontId="8" fillId="0" borderId="2" xfId="50" applyNumberFormat="1" applyFont="1" applyFill="1" applyBorder="1" applyAlignment="1" applyProtection="1">
      <alignment horizontal="center" vertical="center"/>
    </xf>
    <xf numFmtId="0" fontId="9" fillId="0" borderId="2" xfId="50" applyNumberFormat="1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6" fillId="0" borderId="2" xfId="49" applyNumberFormat="1" applyFont="1" applyFill="1" applyBorder="1" applyAlignment="1" applyProtection="1">
      <alignment horizontal="center" vertical="center" wrapText="1"/>
    </xf>
    <xf numFmtId="0" fontId="6" fillId="0" borderId="2" xfId="49" applyNumberFormat="1" applyFont="1" applyFill="1" applyBorder="1" applyAlignment="1" applyProtection="1">
      <alignment horizontal="center" vertical="center"/>
    </xf>
    <xf numFmtId="176" fontId="7" fillId="0" borderId="2" xfId="49" applyNumberFormat="1" applyFont="1" applyFill="1" applyBorder="1" applyAlignment="1" applyProtection="1">
      <alignment horizontal="center" vertical="center"/>
    </xf>
    <xf numFmtId="176" fontId="8" fillId="0" borderId="2" xfId="49" applyNumberFormat="1" applyFont="1" applyFill="1" applyBorder="1" applyAlignment="1" applyProtection="1">
      <alignment horizontal="center" vertical="center"/>
    </xf>
    <xf numFmtId="0" fontId="9" fillId="0" borderId="2" xfId="49" applyNumberFormat="1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10" fillId="0" borderId="2" xfId="50" applyNumberFormat="1" applyFont="1" applyFill="1" applyBorder="1" applyAlignment="1" applyProtection="1">
      <alignment horizontal="center" vertical="center"/>
    </xf>
    <xf numFmtId="0" fontId="11" fillId="0" borderId="2" xfId="50" applyNumberFormat="1" applyFont="1" applyFill="1" applyBorder="1" applyAlignment="1" applyProtection="1">
      <alignment horizontal="center" vertical="center"/>
    </xf>
    <xf numFmtId="0" fontId="12" fillId="0" borderId="2" xfId="50" applyNumberFormat="1" applyFont="1" applyFill="1" applyBorder="1" applyAlignment="1" applyProtection="1">
      <alignment horizontal="center" vertical="center"/>
    </xf>
    <xf numFmtId="0" fontId="12" fillId="0" borderId="0" xfId="50" applyFill="1"/>
    <xf numFmtId="0" fontId="3" fillId="0" borderId="1" xfId="0" applyFont="1" applyFill="1" applyBorder="1" applyAlignment="1">
      <alignment horizontal="left" vertical="center"/>
    </xf>
    <xf numFmtId="0" fontId="9" fillId="0" borderId="3" xfId="50" applyNumberFormat="1" applyFont="1" applyFill="1" applyBorder="1" applyAlignment="1" applyProtection="1">
      <alignment horizontal="center" vertical="center"/>
    </xf>
    <xf numFmtId="0" fontId="9" fillId="0" borderId="4" xfId="50" applyNumberFormat="1" applyFont="1" applyFill="1" applyBorder="1" applyAlignment="1" applyProtection="1">
      <alignment horizontal="center" vertical="center"/>
    </xf>
    <xf numFmtId="0" fontId="9" fillId="0" borderId="3" xfId="50" applyNumberFormat="1" applyFont="1" applyFill="1" applyBorder="1" applyAlignment="1" applyProtection="1">
      <alignment horizontal="center" vertical="center" wrapText="1"/>
    </xf>
    <xf numFmtId="0" fontId="9" fillId="0" borderId="5" xfId="50" applyNumberFormat="1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9" fillId="0" borderId="4" xfId="50" applyNumberFormat="1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11" fillId="0" borderId="3" xfId="5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11" fillId="0" borderId="5" xfId="50" applyFont="1" applyFill="1" applyBorder="1" applyAlignment="1">
      <alignment horizontal="center" vertical="center"/>
    </xf>
    <xf numFmtId="0" fontId="11" fillId="0" borderId="4" xfId="5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" xfId="0" applyFont="1" applyFill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6"/>
  <sheetViews>
    <sheetView tabSelected="1" workbookViewId="0">
      <selection activeCell="A2" sqref="A2:J2"/>
    </sheetView>
  </sheetViews>
  <sheetFormatPr defaultColWidth="9" defaultRowHeight="13.5"/>
  <cols>
    <col min="1" max="1" width="11.625" style="3" customWidth="1"/>
    <col min="2" max="2" width="21.125" style="4" customWidth="1"/>
    <col min="3" max="3" width="6.25" style="4" customWidth="1"/>
    <col min="4" max="5" width="9" style="4"/>
    <col min="6" max="6" width="12.5" style="4" customWidth="1"/>
    <col min="7" max="7" width="30.375" style="5" customWidth="1"/>
    <col min="8" max="8" width="14.375" style="2" customWidth="1"/>
    <col min="9" max="9" width="14.875" style="4" customWidth="1"/>
    <col min="10" max="10" width="14.75" style="2" customWidth="1"/>
    <col min="11" max="16384" width="9" style="4"/>
  </cols>
  <sheetData>
    <row r="1" s="4" customFormat="1" ht="20.25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4" customFormat="1" ht="24" customHeight="1" spans="1:10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</row>
    <row r="3" s="1" customFormat="1" ht="14.25" spans="1:10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34" t="s">
        <v>8</v>
      </c>
      <c r="H3" s="34" t="s">
        <v>9</v>
      </c>
      <c r="I3" s="34" t="s">
        <v>10</v>
      </c>
      <c r="J3" s="34" t="s">
        <v>11</v>
      </c>
    </row>
    <row r="4" s="4" customFormat="1" spans="1:10">
      <c r="A4" s="23" t="s">
        <v>12</v>
      </c>
      <c r="B4" s="13" t="s">
        <v>13</v>
      </c>
      <c r="C4" s="14" t="s">
        <v>14</v>
      </c>
      <c r="D4" s="15">
        <v>54.77</v>
      </c>
      <c r="E4" s="16">
        <v>2.16</v>
      </c>
      <c r="F4" s="15">
        <v>56.93</v>
      </c>
      <c r="G4" s="17" t="s">
        <v>15</v>
      </c>
      <c r="H4" s="11">
        <v>2200</v>
      </c>
      <c r="I4" s="11">
        <v>6600</v>
      </c>
      <c r="J4" s="11">
        <v>200</v>
      </c>
    </row>
    <row r="5" s="4" customFormat="1" spans="1:10">
      <c r="A5" s="21"/>
      <c r="B5" s="13" t="s">
        <v>13</v>
      </c>
      <c r="C5" s="14" t="s">
        <v>16</v>
      </c>
      <c r="D5" s="15">
        <v>111.29</v>
      </c>
      <c r="E5" s="16">
        <v>4.39</v>
      </c>
      <c r="F5" s="15">
        <v>115.68</v>
      </c>
      <c r="G5" s="17" t="s">
        <v>15</v>
      </c>
      <c r="H5" s="18"/>
      <c r="I5" s="18"/>
      <c r="J5" s="18"/>
    </row>
    <row r="6" s="4" customFormat="1" spans="1:10">
      <c r="A6" s="21"/>
      <c r="B6" s="13" t="s">
        <v>17</v>
      </c>
      <c r="C6" s="14" t="s">
        <v>14</v>
      </c>
      <c r="D6" s="15">
        <v>74.6</v>
      </c>
      <c r="E6" s="16">
        <v>2.94000000000001</v>
      </c>
      <c r="F6" s="15">
        <v>77.54</v>
      </c>
      <c r="G6" s="39" t="s">
        <v>18</v>
      </c>
      <c r="H6" s="11">
        <v>2350</v>
      </c>
      <c r="I6" s="11">
        <v>7100</v>
      </c>
      <c r="J6" s="11">
        <v>200</v>
      </c>
    </row>
    <row r="7" s="4" customFormat="1" spans="1:10">
      <c r="A7" s="21"/>
      <c r="B7" s="13" t="s">
        <v>17</v>
      </c>
      <c r="C7" s="14" t="s">
        <v>16</v>
      </c>
      <c r="D7" s="15">
        <v>111.96</v>
      </c>
      <c r="E7" s="16">
        <v>4.41000000000001</v>
      </c>
      <c r="F7" s="15">
        <v>116.37</v>
      </c>
      <c r="G7" s="40"/>
      <c r="H7" s="18"/>
      <c r="I7" s="18"/>
      <c r="J7" s="18"/>
    </row>
    <row r="8" s="4" customFormat="1" spans="1:10">
      <c r="A8" s="21"/>
      <c r="B8" s="13" t="s">
        <v>19</v>
      </c>
      <c r="C8" s="14" t="s">
        <v>14</v>
      </c>
      <c r="D8" s="15">
        <v>57.81</v>
      </c>
      <c r="E8" s="16">
        <v>2.28</v>
      </c>
      <c r="F8" s="15">
        <v>60.09</v>
      </c>
      <c r="G8" s="17" t="s">
        <v>15</v>
      </c>
      <c r="H8" s="11">
        <v>1900</v>
      </c>
      <c r="I8" s="11">
        <v>5700</v>
      </c>
      <c r="J8" s="11">
        <v>200</v>
      </c>
    </row>
    <row r="9" s="4" customFormat="1" spans="1:10">
      <c r="A9" s="21"/>
      <c r="B9" s="13" t="s">
        <v>19</v>
      </c>
      <c r="C9" s="14" t="s">
        <v>16</v>
      </c>
      <c r="D9" s="15">
        <v>69.29</v>
      </c>
      <c r="E9" s="16">
        <v>2.72999999999999</v>
      </c>
      <c r="F9" s="15">
        <v>72.02</v>
      </c>
      <c r="G9" s="17" t="s">
        <v>15</v>
      </c>
      <c r="H9" s="18"/>
      <c r="I9" s="18"/>
      <c r="J9" s="18"/>
    </row>
    <row r="10" s="4" customFormat="1" spans="1:10">
      <c r="A10" s="23" t="s">
        <v>20</v>
      </c>
      <c r="B10" s="13" t="s">
        <v>21</v>
      </c>
      <c r="C10" s="14" t="s">
        <v>14</v>
      </c>
      <c r="D10" s="15">
        <v>60.13</v>
      </c>
      <c r="E10" s="16">
        <v>2.43</v>
      </c>
      <c r="F10" s="15">
        <v>62.56</v>
      </c>
      <c r="G10" s="17" t="s">
        <v>15</v>
      </c>
      <c r="H10" s="11">
        <v>2250</v>
      </c>
      <c r="I10" s="11">
        <v>6800</v>
      </c>
      <c r="J10" s="11">
        <v>200</v>
      </c>
    </row>
    <row r="11" s="4" customFormat="1" spans="1:10">
      <c r="A11" s="21"/>
      <c r="B11" s="13" t="s">
        <v>21</v>
      </c>
      <c r="C11" s="14" t="s">
        <v>16</v>
      </c>
      <c r="D11" s="15">
        <v>129.39</v>
      </c>
      <c r="E11" s="16">
        <v>5.23000000000002</v>
      </c>
      <c r="F11" s="15">
        <v>134.62</v>
      </c>
      <c r="G11" s="17" t="s">
        <v>15</v>
      </c>
      <c r="H11" s="18"/>
      <c r="I11" s="18"/>
      <c r="J11" s="18"/>
    </row>
    <row r="12" s="4" customFormat="1" ht="18" customHeight="1" spans="1:10">
      <c r="A12" s="21"/>
      <c r="B12" s="13" t="s">
        <v>22</v>
      </c>
      <c r="C12" s="14" t="s">
        <v>14</v>
      </c>
      <c r="D12" s="15">
        <v>78.79</v>
      </c>
      <c r="E12" s="16">
        <v>3.19</v>
      </c>
      <c r="F12" s="15">
        <v>81.98</v>
      </c>
      <c r="G12" s="17" t="s">
        <v>23</v>
      </c>
      <c r="H12" s="22">
        <v>2500</v>
      </c>
      <c r="I12" s="22">
        <v>7500</v>
      </c>
      <c r="J12" s="11">
        <v>200</v>
      </c>
    </row>
    <row r="13" s="4" customFormat="1" spans="1:10">
      <c r="A13" s="21"/>
      <c r="B13" s="13" t="s">
        <v>24</v>
      </c>
      <c r="C13" s="14" t="s">
        <v>14</v>
      </c>
      <c r="D13" s="15">
        <v>32.22</v>
      </c>
      <c r="E13" s="16">
        <v>1.3</v>
      </c>
      <c r="F13" s="15">
        <v>33.52</v>
      </c>
      <c r="G13" s="17" t="s">
        <v>15</v>
      </c>
      <c r="H13" s="11">
        <v>1700</v>
      </c>
      <c r="I13" s="11">
        <v>5100</v>
      </c>
      <c r="J13" s="11">
        <v>200</v>
      </c>
    </row>
    <row r="14" s="4" customFormat="1" spans="1:10">
      <c r="A14" s="21"/>
      <c r="B14" s="13" t="s">
        <v>24</v>
      </c>
      <c r="C14" s="14" t="s">
        <v>16</v>
      </c>
      <c r="D14" s="15">
        <v>101.38</v>
      </c>
      <c r="E14" s="16">
        <v>4.10000000000001</v>
      </c>
      <c r="F14" s="15">
        <v>105.48</v>
      </c>
      <c r="G14" s="17" t="s">
        <v>15</v>
      </c>
      <c r="H14" s="18"/>
      <c r="I14" s="18"/>
      <c r="J14" s="18"/>
    </row>
    <row r="15" s="4" customFormat="1" spans="1:10">
      <c r="A15" s="21"/>
      <c r="B15" s="13" t="s">
        <v>25</v>
      </c>
      <c r="C15" s="14" t="s">
        <v>14</v>
      </c>
      <c r="D15" s="15">
        <v>48.37</v>
      </c>
      <c r="E15" s="16">
        <v>1.95</v>
      </c>
      <c r="F15" s="15">
        <v>50.32</v>
      </c>
      <c r="G15" s="17" t="s">
        <v>15</v>
      </c>
      <c r="H15" s="11">
        <v>2050</v>
      </c>
      <c r="I15" s="11">
        <v>6200</v>
      </c>
      <c r="J15" s="11">
        <v>200</v>
      </c>
    </row>
    <row r="16" s="4" customFormat="1" spans="1:10">
      <c r="A16" s="21"/>
      <c r="B16" s="13" t="s">
        <v>25</v>
      </c>
      <c r="C16" s="14" t="s">
        <v>16</v>
      </c>
      <c r="D16" s="15">
        <v>109.73</v>
      </c>
      <c r="E16" s="16">
        <v>4.42999999999999</v>
      </c>
      <c r="F16" s="15">
        <v>114.16</v>
      </c>
      <c r="G16" s="17" t="s">
        <v>15</v>
      </c>
      <c r="H16" s="18"/>
      <c r="I16" s="18"/>
      <c r="J16" s="18"/>
    </row>
    <row r="17" s="4" customFormat="1" spans="1:10">
      <c r="A17" s="21"/>
      <c r="B17" s="13" t="s">
        <v>26</v>
      </c>
      <c r="C17" s="14" t="s">
        <v>14</v>
      </c>
      <c r="D17" s="15">
        <v>25.88</v>
      </c>
      <c r="E17" s="16">
        <v>1.05</v>
      </c>
      <c r="F17" s="15">
        <v>26.93</v>
      </c>
      <c r="G17" s="17" t="s">
        <v>15</v>
      </c>
      <c r="H17" s="22">
        <v>750</v>
      </c>
      <c r="I17" s="22">
        <v>22300</v>
      </c>
      <c r="J17" s="18">
        <v>200</v>
      </c>
    </row>
    <row r="18" s="4" customFormat="1" spans="1:10">
      <c r="A18" s="23" t="s">
        <v>27</v>
      </c>
      <c r="B18" s="13" t="s">
        <v>28</v>
      </c>
      <c r="C18" s="14" t="s">
        <v>14</v>
      </c>
      <c r="D18" s="15">
        <v>76.43</v>
      </c>
      <c r="E18" s="16">
        <v>3.23999999999999</v>
      </c>
      <c r="F18" s="15">
        <v>79.67</v>
      </c>
      <c r="G18" s="17" t="s">
        <v>15</v>
      </c>
      <c r="H18" s="11">
        <v>1800</v>
      </c>
      <c r="I18" s="11">
        <v>5400</v>
      </c>
      <c r="J18" s="11">
        <v>200</v>
      </c>
    </row>
    <row r="19" s="4" customFormat="1" spans="1:10">
      <c r="A19" s="21"/>
      <c r="B19" s="13" t="s">
        <v>28</v>
      </c>
      <c r="C19" s="14" t="s">
        <v>16</v>
      </c>
      <c r="D19" s="15">
        <v>94.79</v>
      </c>
      <c r="E19" s="16">
        <v>4.02</v>
      </c>
      <c r="F19" s="15">
        <v>98.81</v>
      </c>
      <c r="G19" s="17" t="s">
        <v>15</v>
      </c>
      <c r="H19" s="18"/>
      <c r="I19" s="18"/>
      <c r="J19" s="18"/>
    </row>
    <row r="20" s="4" customFormat="1" spans="1:10">
      <c r="A20" s="21"/>
      <c r="B20" s="13" t="s">
        <v>29</v>
      </c>
      <c r="C20" s="14" t="s">
        <v>14</v>
      </c>
      <c r="D20" s="15">
        <v>47.37</v>
      </c>
      <c r="E20" s="16">
        <v>2.01000000000001</v>
      </c>
      <c r="F20" s="15">
        <v>49.38</v>
      </c>
      <c r="G20" s="17" t="s">
        <v>15</v>
      </c>
      <c r="H20" s="11">
        <v>1650</v>
      </c>
      <c r="I20" s="11">
        <v>5000</v>
      </c>
      <c r="J20" s="11">
        <v>200</v>
      </c>
    </row>
    <row r="21" s="4" customFormat="1" spans="1:10">
      <c r="A21" s="21"/>
      <c r="B21" s="13" t="s">
        <v>29</v>
      </c>
      <c r="C21" s="14" t="s">
        <v>16</v>
      </c>
      <c r="D21" s="15">
        <v>87.69</v>
      </c>
      <c r="E21" s="16">
        <v>3.73</v>
      </c>
      <c r="F21" s="15">
        <v>91.42</v>
      </c>
      <c r="G21" s="17" t="s">
        <v>15</v>
      </c>
      <c r="H21" s="18"/>
      <c r="I21" s="18"/>
      <c r="J21" s="18"/>
    </row>
    <row r="22" s="4" customFormat="1" spans="1:10">
      <c r="A22" s="21"/>
      <c r="B22" s="13" t="s">
        <v>30</v>
      </c>
      <c r="C22" s="14" t="s">
        <v>14</v>
      </c>
      <c r="D22" s="15">
        <v>75.6</v>
      </c>
      <c r="E22" s="16">
        <v>3.21000000000001</v>
      </c>
      <c r="F22" s="15">
        <v>78.81</v>
      </c>
      <c r="G22" s="17" t="s">
        <v>15</v>
      </c>
      <c r="H22" s="11">
        <v>1800</v>
      </c>
      <c r="I22" s="11">
        <v>5400</v>
      </c>
      <c r="J22" s="11">
        <v>200</v>
      </c>
    </row>
    <row r="23" s="4" customFormat="1" spans="1:10">
      <c r="A23" s="21"/>
      <c r="B23" s="13" t="s">
        <v>30</v>
      </c>
      <c r="C23" s="14" t="s">
        <v>16</v>
      </c>
      <c r="D23" s="15">
        <v>93.92</v>
      </c>
      <c r="E23" s="16">
        <v>3.98</v>
      </c>
      <c r="F23" s="15">
        <v>97.9</v>
      </c>
      <c r="G23" s="17" t="s">
        <v>15</v>
      </c>
      <c r="H23" s="18"/>
      <c r="I23" s="18"/>
      <c r="J23" s="18"/>
    </row>
    <row r="24" s="4" customFormat="1" spans="1:10">
      <c r="A24" s="21"/>
      <c r="B24" s="13" t="s">
        <v>31</v>
      </c>
      <c r="C24" s="14" t="s">
        <v>14</v>
      </c>
      <c r="D24" s="15">
        <v>77.23</v>
      </c>
      <c r="E24" s="16">
        <v>3.28</v>
      </c>
      <c r="F24" s="15">
        <v>80.51</v>
      </c>
      <c r="G24" s="17" t="s">
        <v>15</v>
      </c>
      <c r="H24" s="11">
        <v>3200</v>
      </c>
      <c r="I24" s="11">
        <v>9600</v>
      </c>
      <c r="J24" s="11">
        <v>200</v>
      </c>
    </row>
    <row r="25" s="4" customFormat="1" spans="1:10">
      <c r="A25" s="21"/>
      <c r="B25" s="13" t="s">
        <v>31</v>
      </c>
      <c r="C25" s="14" t="s">
        <v>16</v>
      </c>
      <c r="D25" s="15">
        <v>94.56</v>
      </c>
      <c r="E25" s="16">
        <v>4.00999999999999</v>
      </c>
      <c r="F25" s="15">
        <v>98.57</v>
      </c>
      <c r="G25" s="17" t="s">
        <v>15</v>
      </c>
      <c r="H25" s="18"/>
      <c r="I25" s="18"/>
      <c r="J25" s="18"/>
    </row>
    <row r="26" s="4" customFormat="1" spans="1:10">
      <c r="A26" s="21"/>
      <c r="B26" s="13" t="s">
        <v>32</v>
      </c>
      <c r="C26" s="14" t="s">
        <v>14</v>
      </c>
      <c r="D26" s="15">
        <v>38.64</v>
      </c>
      <c r="E26" s="16">
        <v>1.64</v>
      </c>
      <c r="F26" s="15">
        <v>40.28</v>
      </c>
      <c r="G26" s="17" t="s">
        <v>15</v>
      </c>
      <c r="H26" s="11">
        <v>1700</v>
      </c>
      <c r="I26" s="11">
        <v>5100</v>
      </c>
      <c r="J26" s="11">
        <v>200</v>
      </c>
    </row>
    <row r="27" s="4" customFormat="1" spans="1:10">
      <c r="A27" s="21"/>
      <c r="B27" s="13" t="s">
        <v>32</v>
      </c>
      <c r="C27" s="14" t="s">
        <v>16</v>
      </c>
      <c r="D27" s="15">
        <v>110.54</v>
      </c>
      <c r="E27" s="16">
        <v>4.69</v>
      </c>
      <c r="F27" s="15">
        <v>115.23</v>
      </c>
      <c r="G27" s="17" t="s">
        <v>15</v>
      </c>
      <c r="H27" s="18"/>
      <c r="I27" s="18"/>
      <c r="J27" s="18"/>
    </row>
    <row r="28" s="4" customFormat="1" spans="1:10">
      <c r="A28" s="21"/>
      <c r="B28" s="13" t="s">
        <v>33</v>
      </c>
      <c r="C28" s="14" t="s">
        <v>14</v>
      </c>
      <c r="D28" s="15">
        <v>38.6</v>
      </c>
      <c r="E28" s="16">
        <v>1.64</v>
      </c>
      <c r="F28" s="15">
        <v>40.24</v>
      </c>
      <c r="G28" s="17" t="s">
        <v>15</v>
      </c>
      <c r="H28" s="11">
        <v>1850</v>
      </c>
      <c r="I28" s="11">
        <v>5600</v>
      </c>
      <c r="J28" s="11">
        <v>200</v>
      </c>
    </row>
    <row r="29" s="4" customFormat="1" spans="1:10">
      <c r="A29" s="21"/>
      <c r="B29" s="13" t="s">
        <v>33</v>
      </c>
      <c r="C29" s="14" t="s">
        <v>16</v>
      </c>
      <c r="D29" s="15">
        <v>102.78</v>
      </c>
      <c r="E29" s="16">
        <v>4.36</v>
      </c>
      <c r="F29" s="15">
        <v>107.14</v>
      </c>
      <c r="G29" s="17" t="s">
        <v>15</v>
      </c>
      <c r="H29" s="18"/>
      <c r="I29" s="18"/>
      <c r="J29" s="18"/>
    </row>
    <row r="30" s="4" customFormat="1" spans="1:10">
      <c r="A30" s="21"/>
      <c r="B30" s="13" t="s">
        <v>34</v>
      </c>
      <c r="C30" s="14" t="s">
        <v>14</v>
      </c>
      <c r="D30" s="15">
        <v>38.6</v>
      </c>
      <c r="E30" s="16">
        <v>1.64</v>
      </c>
      <c r="F30" s="15">
        <v>40.24</v>
      </c>
      <c r="G30" s="17" t="s">
        <v>15</v>
      </c>
      <c r="H30" s="11">
        <v>1750</v>
      </c>
      <c r="I30" s="11">
        <v>5300</v>
      </c>
      <c r="J30" s="11">
        <v>200</v>
      </c>
    </row>
    <row r="31" s="4" customFormat="1" spans="1:10">
      <c r="A31" s="21"/>
      <c r="B31" s="13" t="s">
        <v>34</v>
      </c>
      <c r="C31" s="14" t="s">
        <v>16</v>
      </c>
      <c r="D31" s="15">
        <v>94.48</v>
      </c>
      <c r="E31" s="16">
        <v>4.00999999999999</v>
      </c>
      <c r="F31" s="15">
        <v>98.49</v>
      </c>
      <c r="G31" s="17" t="s">
        <v>15</v>
      </c>
      <c r="H31" s="18"/>
      <c r="I31" s="18"/>
      <c r="J31" s="18"/>
    </row>
    <row r="32" s="4" customFormat="1" spans="1:10">
      <c r="A32" s="21"/>
      <c r="B32" s="13" t="s">
        <v>35</v>
      </c>
      <c r="C32" s="14" t="s">
        <v>14</v>
      </c>
      <c r="D32" s="15">
        <v>38.64</v>
      </c>
      <c r="E32" s="16">
        <v>1.64</v>
      </c>
      <c r="F32" s="15">
        <v>40.28</v>
      </c>
      <c r="G32" s="17" t="s">
        <v>15</v>
      </c>
      <c r="H32" s="11">
        <v>1850</v>
      </c>
      <c r="I32" s="11">
        <v>5600</v>
      </c>
      <c r="J32" s="11">
        <v>200</v>
      </c>
    </row>
    <row r="33" s="4" customFormat="1" spans="1:10">
      <c r="A33" s="21"/>
      <c r="B33" s="13" t="s">
        <v>35</v>
      </c>
      <c r="C33" s="14" t="s">
        <v>16</v>
      </c>
      <c r="D33" s="15">
        <v>101.7</v>
      </c>
      <c r="E33" s="16">
        <v>4.31999999999999</v>
      </c>
      <c r="F33" s="15">
        <v>106.02</v>
      </c>
      <c r="G33" s="17" t="s">
        <v>15</v>
      </c>
      <c r="H33" s="18"/>
      <c r="I33" s="18"/>
      <c r="J33" s="18"/>
    </row>
    <row r="34" s="4" customFormat="1" spans="1:10">
      <c r="A34" s="21"/>
      <c r="B34" s="13" t="s">
        <v>36</v>
      </c>
      <c r="C34" s="14" t="s">
        <v>14</v>
      </c>
      <c r="D34" s="15">
        <v>38.64</v>
      </c>
      <c r="E34" s="16">
        <v>1.64</v>
      </c>
      <c r="F34" s="15">
        <v>40.28</v>
      </c>
      <c r="G34" s="17" t="s">
        <v>15</v>
      </c>
      <c r="H34" s="11">
        <v>1750</v>
      </c>
      <c r="I34" s="11">
        <v>5300</v>
      </c>
      <c r="J34" s="11">
        <v>200</v>
      </c>
    </row>
    <row r="35" s="4" customFormat="1" spans="1:10">
      <c r="A35" s="21"/>
      <c r="B35" s="13" t="s">
        <v>36</v>
      </c>
      <c r="C35" s="14" t="s">
        <v>16</v>
      </c>
      <c r="D35" s="15">
        <v>114.73</v>
      </c>
      <c r="E35" s="16">
        <v>4.86</v>
      </c>
      <c r="F35" s="15">
        <v>119.59</v>
      </c>
      <c r="G35" s="17" t="s">
        <v>15</v>
      </c>
      <c r="H35" s="18"/>
      <c r="I35" s="18"/>
      <c r="J35" s="18"/>
    </row>
    <row r="36" s="4" customFormat="1" spans="1:10">
      <c r="A36" s="21"/>
      <c r="B36" s="13" t="s">
        <v>37</v>
      </c>
      <c r="C36" s="14" t="s">
        <v>14</v>
      </c>
      <c r="D36" s="15">
        <v>38.64</v>
      </c>
      <c r="E36" s="16">
        <v>1.64</v>
      </c>
      <c r="F36" s="15">
        <v>40.28</v>
      </c>
      <c r="G36" s="17" t="s">
        <v>15</v>
      </c>
      <c r="H36" s="11">
        <v>1650</v>
      </c>
      <c r="I36" s="11">
        <v>5000</v>
      </c>
      <c r="J36" s="11">
        <v>200</v>
      </c>
    </row>
    <row r="37" s="4" customFormat="1" spans="1:10">
      <c r="A37" s="21"/>
      <c r="B37" s="13" t="s">
        <v>37</v>
      </c>
      <c r="C37" s="14" t="s">
        <v>16</v>
      </c>
      <c r="D37" s="15">
        <v>106.5</v>
      </c>
      <c r="E37" s="16">
        <v>4.52</v>
      </c>
      <c r="F37" s="15">
        <v>111.02</v>
      </c>
      <c r="G37" s="17" t="s">
        <v>15</v>
      </c>
      <c r="H37" s="18"/>
      <c r="I37" s="18"/>
      <c r="J37" s="18"/>
    </row>
    <row r="38" s="4" customFormat="1" spans="1:10">
      <c r="A38" s="23" t="s">
        <v>38</v>
      </c>
      <c r="B38" s="13" t="s">
        <v>39</v>
      </c>
      <c r="C38" s="14" t="s">
        <v>14</v>
      </c>
      <c r="D38" s="15">
        <v>71.56</v>
      </c>
      <c r="E38" s="16">
        <v>2.83</v>
      </c>
      <c r="F38" s="15">
        <v>74.39</v>
      </c>
      <c r="G38" s="41" t="s">
        <v>23</v>
      </c>
      <c r="H38" s="11">
        <v>3350</v>
      </c>
      <c r="I38" s="11">
        <v>11000</v>
      </c>
      <c r="J38" s="45">
        <v>200</v>
      </c>
    </row>
    <row r="39" s="4" customFormat="1" spans="1:10">
      <c r="A39" s="21"/>
      <c r="B39" s="13" t="s">
        <v>39</v>
      </c>
      <c r="C39" s="14" t="s">
        <v>16</v>
      </c>
      <c r="D39" s="15">
        <v>85.97</v>
      </c>
      <c r="E39" s="16">
        <v>3.39</v>
      </c>
      <c r="F39" s="15">
        <v>89.36</v>
      </c>
      <c r="G39" s="42"/>
      <c r="H39" s="43"/>
      <c r="I39" s="43"/>
      <c r="J39" s="46"/>
    </row>
    <row r="40" s="4" customFormat="1" spans="1:10">
      <c r="A40" s="21"/>
      <c r="B40" s="13" t="s">
        <v>40</v>
      </c>
      <c r="C40" s="14" t="s">
        <v>14</v>
      </c>
      <c r="D40" s="15">
        <v>46.11</v>
      </c>
      <c r="E40" s="16">
        <v>1.82</v>
      </c>
      <c r="F40" s="15">
        <v>47.93</v>
      </c>
      <c r="G40" s="42"/>
      <c r="H40" s="43"/>
      <c r="I40" s="43"/>
      <c r="J40" s="46"/>
    </row>
    <row r="41" s="4" customFormat="1" spans="1:10">
      <c r="A41" s="21"/>
      <c r="B41" s="13" t="s">
        <v>40</v>
      </c>
      <c r="C41" s="14" t="s">
        <v>16</v>
      </c>
      <c r="D41" s="15">
        <v>87.95</v>
      </c>
      <c r="E41" s="16">
        <v>3.47</v>
      </c>
      <c r="F41" s="15">
        <v>91.42</v>
      </c>
      <c r="G41" s="44"/>
      <c r="H41" s="18"/>
      <c r="I41" s="18"/>
      <c r="J41" s="47"/>
    </row>
    <row r="42" s="4" customFormat="1" spans="1:10">
      <c r="A42" s="21"/>
      <c r="B42" s="13" t="s">
        <v>41</v>
      </c>
      <c r="C42" s="14" t="s">
        <v>14</v>
      </c>
      <c r="D42" s="15">
        <v>45.95</v>
      </c>
      <c r="E42" s="16">
        <v>1.81</v>
      </c>
      <c r="F42" s="15">
        <v>47.76</v>
      </c>
      <c r="G42" s="17" t="s">
        <v>15</v>
      </c>
      <c r="H42" s="11">
        <v>1600</v>
      </c>
      <c r="I42" s="11">
        <v>4800</v>
      </c>
      <c r="J42" s="11">
        <v>200</v>
      </c>
    </row>
    <row r="43" s="4" customFormat="1" spans="1:10">
      <c r="A43" s="21"/>
      <c r="B43" s="13" t="s">
        <v>41</v>
      </c>
      <c r="C43" s="14" t="s">
        <v>16</v>
      </c>
      <c r="D43" s="15">
        <v>80.17</v>
      </c>
      <c r="E43" s="16">
        <v>3.17</v>
      </c>
      <c r="F43" s="15">
        <v>83.34</v>
      </c>
      <c r="G43" s="17" t="s">
        <v>15</v>
      </c>
      <c r="H43" s="18"/>
      <c r="I43" s="18"/>
      <c r="J43" s="18"/>
    </row>
    <row r="44" s="4" customFormat="1" spans="1:10">
      <c r="A44" s="21"/>
      <c r="B44" s="13" t="s">
        <v>42</v>
      </c>
      <c r="C44" s="14" t="s">
        <v>14</v>
      </c>
      <c r="D44" s="15">
        <v>92.59</v>
      </c>
      <c r="E44" s="16">
        <v>3.66</v>
      </c>
      <c r="F44" s="15">
        <v>96.25</v>
      </c>
      <c r="G44" s="17" t="s">
        <v>15</v>
      </c>
      <c r="H44" s="11">
        <v>1950</v>
      </c>
      <c r="I44" s="11">
        <v>5800</v>
      </c>
      <c r="J44" s="11">
        <v>200</v>
      </c>
    </row>
    <row r="45" s="4" customFormat="1" spans="1:10">
      <c r="A45" s="21"/>
      <c r="B45" s="13" t="s">
        <v>42</v>
      </c>
      <c r="C45" s="14" t="s">
        <v>16</v>
      </c>
      <c r="D45" s="15">
        <v>99.95</v>
      </c>
      <c r="E45" s="16">
        <v>3.95</v>
      </c>
      <c r="F45" s="15">
        <v>103.9</v>
      </c>
      <c r="G45" s="17" t="s">
        <v>15</v>
      </c>
      <c r="H45" s="18"/>
      <c r="I45" s="18"/>
      <c r="J45" s="18"/>
    </row>
    <row r="46" s="4" customFormat="1" spans="1:10">
      <c r="A46" s="21"/>
      <c r="B46" s="13" t="s">
        <v>43</v>
      </c>
      <c r="C46" s="14" t="s">
        <v>14</v>
      </c>
      <c r="D46" s="15">
        <v>40.08</v>
      </c>
      <c r="E46" s="16">
        <v>1.58</v>
      </c>
      <c r="F46" s="15">
        <v>41.66</v>
      </c>
      <c r="G46" s="17" t="s">
        <v>15</v>
      </c>
      <c r="H46" s="11">
        <v>1900</v>
      </c>
      <c r="I46" s="11">
        <v>5700</v>
      </c>
      <c r="J46" s="11">
        <v>200</v>
      </c>
    </row>
    <row r="47" s="4" customFormat="1" spans="1:10">
      <c r="A47" s="21"/>
      <c r="B47" s="13" t="s">
        <v>43</v>
      </c>
      <c r="C47" s="14" t="s">
        <v>16</v>
      </c>
      <c r="D47" s="15">
        <v>102.8</v>
      </c>
      <c r="E47" s="16">
        <v>4.07000000000001</v>
      </c>
      <c r="F47" s="15">
        <v>106.87</v>
      </c>
      <c r="G47" s="17" t="s">
        <v>15</v>
      </c>
      <c r="H47" s="18"/>
      <c r="I47" s="18"/>
      <c r="J47" s="18"/>
    </row>
    <row r="48" s="4" customFormat="1" spans="1:10">
      <c r="A48" s="21"/>
      <c r="B48" s="13" t="s">
        <v>44</v>
      </c>
      <c r="C48" s="14" t="s">
        <v>14</v>
      </c>
      <c r="D48" s="15">
        <v>45.89</v>
      </c>
      <c r="E48" s="16">
        <v>1.81</v>
      </c>
      <c r="F48" s="15">
        <v>47.7</v>
      </c>
      <c r="G48" s="17" t="s">
        <v>15</v>
      </c>
      <c r="H48" s="22">
        <v>1200</v>
      </c>
      <c r="I48" s="22">
        <v>3600</v>
      </c>
      <c r="J48" s="22">
        <v>200</v>
      </c>
    </row>
    <row r="49" s="4" customFormat="1" spans="1:10">
      <c r="A49" s="21"/>
      <c r="B49" s="13" t="s">
        <v>45</v>
      </c>
      <c r="C49" s="14" t="s">
        <v>14</v>
      </c>
      <c r="D49" s="15">
        <v>45.89</v>
      </c>
      <c r="E49" s="16">
        <v>1.81</v>
      </c>
      <c r="F49" s="15">
        <v>47.7</v>
      </c>
      <c r="G49" s="17" t="s">
        <v>15</v>
      </c>
      <c r="H49" s="11">
        <v>1850</v>
      </c>
      <c r="I49" s="11">
        <v>5600</v>
      </c>
      <c r="J49" s="11">
        <v>200</v>
      </c>
    </row>
    <row r="50" s="4" customFormat="1" spans="1:10">
      <c r="A50" s="21"/>
      <c r="B50" s="13" t="s">
        <v>45</v>
      </c>
      <c r="C50" s="14" t="s">
        <v>16</v>
      </c>
      <c r="D50" s="15">
        <v>111.72</v>
      </c>
      <c r="E50" s="16">
        <v>4.41</v>
      </c>
      <c r="F50" s="15">
        <v>116.13</v>
      </c>
      <c r="G50" s="17" t="s">
        <v>15</v>
      </c>
      <c r="H50" s="18"/>
      <c r="I50" s="18"/>
      <c r="J50" s="18"/>
    </row>
    <row r="51" s="4" customFormat="1" spans="1:10">
      <c r="A51" s="21"/>
      <c r="B51" s="13" t="s">
        <v>46</v>
      </c>
      <c r="C51" s="14" t="s">
        <v>14</v>
      </c>
      <c r="D51" s="15">
        <v>36.81</v>
      </c>
      <c r="E51" s="16">
        <v>1.45</v>
      </c>
      <c r="F51" s="15">
        <v>38.26</v>
      </c>
      <c r="G51" s="17" t="s">
        <v>15</v>
      </c>
      <c r="H51" s="11">
        <v>1700</v>
      </c>
      <c r="I51" s="11">
        <v>5100</v>
      </c>
      <c r="J51" s="11">
        <v>200</v>
      </c>
    </row>
    <row r="52" s="4" customFormat="1" spans="1:10">
      <c r="A52" s="21"/>
      <c r="B52" s="13" t="s">
        <v>46</v>
      </c>
      <c r="C52" s="14" t="s">
        <v>16</v>
      </c>
      <c r="D52" s="15">
        <v>113.32</v>
      </c>
      <c r="E52" s="16">
        <v>4.48</v>
      </c>
      <c r="F52" s="15">
        <v>117.8</v>
      </c>
      <c r="G52" s="17" t="s">
        <v>15</v>
      </c>
      <c r="H52" s="18"/>
      <c r="I52" s="18"/>
      <c r="J52" s="18"/>
    </row>
    <row r="53" s="4" customFormat="1" spans="1:10">
      <c r="A53" s="21"/>
      <c r="B53" s="13" t="s">
        <v>47</v>
      </c>
      <c r="C53" s="14" t="s">
        <v>14</v>
      </c>
      <c r="D53" s="15">
        <v>48.4</v>
      </c>
      <c r="E53" s="16">
        <v>1.91</v>
      </c>
      <c r="F53" s="15">
        <v>50.31</v>
      </c>
      <c r="G53" s="17" t="s">
        <v>15</v>
      </c>
      <c r="H53" s="11">
        <v>1750</v>
      </c>
      <c r="I53" s="11">
        <v>5300</v>
      </c>
      <c r="J53" s="11">
        <v>200</v>
      </c>
    </row>
    <row r="54" s="4" customFormat="1" spans="1:10">
      <c r="A54" s="21"/>
      <c r="B54" s="13" t="s">
        <v>47</v>
      </c>
      <c r="C54" s="14" t="s">
        <v>16</v>
      </c>
      <c r="D54" s="15">
        <v>69.11</v>
      </c>
      <c r="E54" s="16">
        <v>2.73</v>
      </c>
      <c r="F54" s="15">
        <v>71.84</v>
      </c>
      <c r="G54" s="17" t="s">
        <v>15</v>
      </c>
      <c r="H54" s="18"/>
      <c r="I54" s="18"/>
      <c r="J54" s="18"/>
    </row>
    <row r="55" s="4" customFormat="1" spans="1:10">
      <c r="A55" s="21"/>
      <c r="B55" s="13" t="s">
        <v>48</v>
      </c>
      <c r="C55" s="14" t="s">
        <v>14</v>
      </c>
      <c r="D55" s="15">
        <v>48.3</v>
      </c>
      <c r="E55" s="16">
        <v>1.91</v>
      </c>
      <c r="F55" s="15">
        <v>50.21</v>
      </c>
      <c r="G55" s="17" t="s">
        <v>15</v>
      </c>
      <c r="H55" s="11">
        <v>1650</v>
      </c>
      <c r="I55" s="11">
        <v>5000</v>
      </c>
      <c r="J55" s="11">
        <v>200</v>
      </c>
    </row>
    <row r="56" s="4" customFormat="1" spans="1:10">
      <c r="A56" s="21"/>
      <c r="B56" s="13" t="s">
        <v>48</v>
      </c>
      <c r="C56" s="14" t="s">
        <v>16</v>
      </c>
      <c r="D56" s="15">
        <v>58.8</v>
      </c>
      <c r="E56" s="16">
        <v>2.32</v>
      </c>
      <c r="F56" s="15">
        <v>61.12</v>
      </c>
      <c r="G56" s="17" t="s">
        <v>15</v>
      </c>
      <c r="H56" s="18"/>
      <c r="I56" s="18"/>
      <c r="J56" s="18"/>
    </row>
    <row r="57" s="4" customFormat="1" spans="1:10">
      <c r="A57" s="21"/>
      <c r="B57" s="13" t="s">
        <v>49</v>
      </c>
      <c r="C57" s="14" t="s">
        <v>14</v>
      </c>
      <c r="D57" s="15">
        <v>40.08</v>
      </c>
      <c r="E57" s="16">
        <v>1.58</v>
      </c>
      <c r="F57" s="15">
        <v>41.66</v>
      </c>
      <c r="G57" s="17" t="s">
        <v>15</v>
      </c>
      <c r="H57" s="11">
        <v>1500</v>
      </c>
      <c r="I57" s="11">
        <v>4500</v>
      </c>
      <c r="J57" s="11">
        <v>200</v>
      </c>
    </row>
    <row r="58" s="4" customFormat="1" spans="1:10">
      <c r="A58" s="21"/>
      <c r="B58" s="13" t="s">
        <v>49</v>
      </c>
      <c r="C58" s="14" t="s">
        <v>16</v>
      </c>
      <c r="D58" s="15">
        <v>48.82</v>
      </c>
      <c r="E58" s="16">
        <v>1.93</v>
      </c>
      <c r="F58" s="15">
        <v>50.75</v>
      </c>
      <c r="G58" s="17" t="s">
        <v>15</v>
      </c>
      <c r="H58" s="18"/>
      <c r="I58" s="18"/>
      <c r="J58" s="18"/>
    </row>
    <row r="59" s="4" customFormat="1" spans="1:10">
      <c r="A59" s="21"/>
      <c r="B59" s="13" t="s">
        <v>50</v>
      </c>
      <c r="C59" s="14" t="s">
        <v>14</v>
      </c>
      <c r="D59" s="15">
        <v>74.87</v>
      </c>
      <c r="E59" s="16">
        <v>2.94999999999999</v>
      </c>
      <c r="F59" s="15">
        <v>77.82</v>
      </c>
      <c r="G59" s="17" t="s">
        <v>15</v>
      </c>
      <c r="H59" s="11">
        <v>2200</v>
      </c>
      <c r="I59" s="11">
        <v>6600</v>
      </c>
      <c r="J59" s="11">
        <v>200</v>
      </c>
    </row>
    <row r="60" s="4" customFormat="1" spans="1:10">
      <c r="A60" s="21"/>
      <c r="B60" s="13" t="s">
        <v>50</v>
      </c>
      <c r="C60" s="14" t="s">
        <v>16</v>
      </c>
      <c r="D60" s="15">
        <v>60.91</v>
      </c>
      <c r="E60" s="16">
        <v>2.41</v>
      </c>
      <c r="F60" s="15">
        <v>63.32</v>
      </c>
      <c r="G60" s="17" t="s">
        <v>15</v>
      </c>
      <c r="H60" s="18"/>
      <c r="I60" s="18"/>
      <c r="J60" s="18"/>
    </row>
    <row r="61" s="4" customFormat="1" spans="1:10">
      <c r="A61" s="21"/>
      <c r="B61" s="13" t="s">
        <v>51</v>
      </c>
      <c r="C61" s="14" t="s">
        <v>14</v>
      </c>
      <c r="D61" s="15">
        <v>38.64</v>
      </c>
      <c r="E61" s="16">
        <v>1.53</v>
      </c>
      <c r="F61" s="15">
        <v>40.17</v>
      </c>
      <c r="G61" s="17" t="s">
        <v>15</v>
      </c>
      <c r="H61" s="11">
        <v>1550</v>
      </c>
      <c r="I61" s="11">
        <v>4700</v>
      </c>
      <c r="J61" s="11">
        <v>200</v>
      </c>
    </row>
    <row r="62" s="4" customFormat="1" spans="1:10">
      <c r="A62" s="21"/>
      <c r="B62" s="13" t="s">
        <v>51</v>
      </c>
      <c r="C62" s="14" t="s">
        <v>16</v>
      </c>
      <c r="D62" s="15">
        <v>55.28</v>
      </c>
      <c r="E62" s="16">
        <v>2.18</v>
      </c>
      <c r="F62" s="15">
        <v>57.46</v>
      </c>
      <c r="G62" s="17" t="s">
        <v>15</v>
      </c>
      <c r="H62" s="18"/>
      <c r="I62" s="18"/>
      <c r="J62" s="18"/>
    </row>
    <row r="63" s="4" customFormat="1" spans="1:10">
      <c r="A63" s="21"/>
      <c r="B63" s="13" t="s">
        <v>52</v>
      </c>
      <c r="C63" s="14" t="s">
        <v>14</v>
      </c>
      <c r="D63" s="15">
        <v>38.64</v>
      </c>
      <c r="E63" s="16">
        <v>1.53</v>
      </c>
      <c r="F63" s="15">
        <v>40.17</v>
      </c>
      <c r="G63" s="17" t="s">
        <v>15</v>
      </c>
      <c r="H63" s="11">
        <v>1550</v>
      </c>
      <c r="I63" s="11">
        <v>4700</v>
      </c>
      <c r="J63" s="11">
        <v>200</v>
      </c>
    </row>
    <row r="64" s="4" customFormat="1" spans="1:10">
      <c r="A64" s="21"/>
      <c r="B64" s="13" t="s">
        <v>52</v>
      </c>
      <c r="C64" s="14" t="s">
        <v>16</v>
      </c>
      <c r="D64" s="15">
        <v>55.29</v>
      </c>
      <c r="E64" s="16">
        <v>2.19</v>
      </c>
      <c r="F64" s="15">
        <v>57.48</v>
      </c>
      <c r="G64" s="17" t="s">
        <v>15</v>
      </c>
      <c r="H64" s="18"/>
      <c r="I64" s="18"/>
      <c r="J64" s="18"/>
    </row>
    <row r="65" s="4" customFormat="1" spans="1:10">
      <c r="A65" s="21"/>
      <c r="B65" s="13" t="s">
        <v>53</v>
      </c>
      <c r="C65" s="14" t="s">
        <v>14</v>
      </c>
      <c r="D65" s="15">
        <v>56.41</v>
      </c>
      <c r="E65" s="16">
        <v>2.23</v>
      </c>
      <c r="F65" s="15">
        <v>58.64</v>
      </c>
      <c r="G65" s="17" t="s">
        <v>15</v>
      </c>
      <c r="H65" s="11">
        <v>1900</v>
      </c>
      <c r="I65" s="11">
        <v>5700</v>
      </c>
      <c r="J65" s="11">
        <v>200</v>
      </c>
    </row>
    <row r="66" s="4" customFormat="1" spans="1:10">
      <c r="A66" s="21"/>
      <c r="B66" s="13" t="s">
        <v>53</v>
      </c>
      <c r="C66" s="14" t="s">
        <v>16</v>
      </c>
      <c r="D66" s="15">
        <v>68.68</v>
      </c>
      <c r="E66" s="16">
        <v>2.70999999999999</v>
      </c>
      <c r="F66" s="15">
        <v>71.39</v>
      </c>
      <c r="G66" s="17" t="s">
        <v>15</v>
      </c>
      <c r="H66" s="18"/>
      <c r="I66" s="18"/>
      <c r="J66" s="18"/>
    </row>
    <row r="67" s="4" customFormat="1" spans="1:10">
      <c r="A67" s="21"/>
      <c r="B67" s="13" t="s">
        <v>54</v>
      </c>
      <c r="C67" s="14" t="s">
        <v>14</v>
      </c>
      <c r="D67" s="15">
        <v>56.41</v>
      </c>
      <c r="E67" s="16">
        <v>2.23</v>
      </c>
      <c r="F67" s="15">
        <v>58.64</v>
      </c>
      <c r="G67" s="17" t="s">
        <v>15</v>
      </c>
      <c r="H67" s="11">
        <v>1900</v>
      </c>
      <c r="I67" s="11">
        <v>5700</v>
      </c>
      <c r="J67" s="11">
        <v>200</v>
      </c>
    </row>
    <row r="68" s="4" customFormat="1" spans="1:10">
      <c r="A68" s="21"/>
      <c r="B68" s="13" t="s">
        <v>54</v>
      </c>
      <c r="C68" s="14" t="s">
        <v>16</v>
      </c>
      <c r="D68" s="15">
        <v>68.68</v>
      </c>
      <c r="E68" s="16">
        <v>2.70999999999999</v>
      </c>
      <c r="F68" s="15">
        <v>71.39</v>
      </c>
      <c r="G68" s="17" t="s">
        <v>15</v>
      </c>
      <c r="H68" s="18"/>
      <c r="I68" s="18"/>
      <c r="J68" s="18"/>
    </row>
    <row r="69" s="4" customFormat="1" spans="1:10">
      <c r="A69" s="21"/>
      <c r="B69" s="13" t="s">
        <v>55</v>
      </c>
      <c r="C69" s="14" t="s">
        <v>14</v>
      </c>
      <c r="D69" s="15">
        <v>38.64</v>
      </c>
      <c r="E69" s="16">
        <v>1.53</v>
      </c>
      <c r="F69" s="15">
        <v>40.17</v>
      </c>
      <c r="G69" s="17" t="s">
        <v>15</v>
      </c>
      <c r="H69" s="11">
        <v>1450</v>
      </c>
      <c r="I69" s="11">
        <v>4400</v>
      </c>
      <c r="J69" s="11">
        <v>200</v>
      </c>
    </row>
    <row r="70" s="4" customFormat="1" spans="1:10">
      <c r="A70" s="21"/>
      <c r="B70" s="13" t="s">
        <v>55</v>
      </c>
      <c r="C70" s="14" t="s">
        <v>16</v>
      </c>
      <c r="D70" s="15">
        <v>47.04</v>
      </c>
      <c r="E70" s="16">
        <v>1.86</v>
      </c>
      <c r="F70" s="15">
        <v>48.9</v>
      </c>
      <c r="G70" s="17" t="s">
        <v>15</v>
      </c>
      <c r="H70" s="18"/>
      <c r="I70" s="18"/>
      <c r="J70" s="18"/>
    </row>
    <row r="71" s="4" customFormat="1" spans="1:10">
      <c r="A71" s="21"/>
      <c r="B71" s="13" t="s">
        <v>56</v>
      </c>
      <c r="C71" s="14" t="s">
        <v>14</v>
      </c>
      <c r="D71" s="15">
        <v>82.66</v>
      </c>
      <c r="E71" s="16">
        <v>3.26</v>
      </c>
      <c r="F71" s="15">
        <v>85.92</v>
      </c>
      <c r="G71" s="17" t="s">
        <v>15</v>
      </c>
      <c r="H71" s="11">
        <v>2600</v>
      </c>
      <c r="I71" s="11">
        <v>7800</v>
      </c>
      <c r="J71" s="11">
        <v>200</v>
      </c>
    </row>
    <row r="72" s="4" customFormat="1" spans="1:10">
      <c r="A72" s="21"/>
      <c r="B72" s="13" t="s">
        <v>56</v>
      </c>
      <c r="C72" s="14" t="s">
        <v>16</v>
      </c>
      <c r="D72" s="15">
        <v>140.43</v>
      </c>
      <c r="E72" s="16">
        <v>5.54999999999998</v>
      </c>
      <c r="F72" s="15">
        <v>145.98</v>
      </c>
      <c r="G72" s="17" t="s">
        <v>15</v>
      </c>
      <c r="H72" s="18"/>
      <c r="I72" s="18"/>
      <c r="J72" s="18"/>
    </row>
    <row r="73" s="4" customFormat="1" spans="1:10">
      <c r="A73" s="21"/>
      <c r="B73" s="13" t="s">
        <v>57</v>
      </c>
      <c r="C73" s="14" t="s">
        <v>14</v>
      </c>
      <c r="D73" s="15">
        <v>93.7</v>
      </c>
      <c r="E73" s="16">
        <v>3.7</v>
      </c>
      <c r="F73" s="15">
        <v>97.4</v>
      </c>
      <c r="G73" s="17" t="s">
        <v>15</v>
      </c>
      <c r="H73" s="11">
        <v>2500</v>
      </c>
      <c r="I73" s="11">
        <v>7500</v>
      </c>
      <c r="J73" s="11">
        <v>200</v>
      </c>
    </row>
    <row r="74" s="4" customFormat="1" spans="1:10">
      <c r="A74" s="21"/>
      <c r="B74" s="13" t="s">
        <v>57</v>
      </c>
      <c r="C74" s="14" t="s">
        <v>16</v>
      </c>
      <c r="D74" s="15">
        <v>107.63</v>
      </c>
      <c r="E74" s="16">
        <v>4.26000000000001</v>
      </c>
      <c r="F74" s="15">
        <v>111.89</v>
      </c>
      <c r="G74" s="17" t="s">
        <v>15</v>
      </c>
      <c r="H74" s="18"/>
      <c r="I74" s="18"/>
      <c r="J74" s="18"/>
    </row>
    <row r="75" s="4" customFormat="1" spans="1:10">
      <c r="A75" s="21"/>
      <c r="B75" s="13" t="s">
        <v>58</v>
      </c>
      <c r="C75" s="14" t="s">
        <v>14</v>
      </c>
      <c r="D75" s="15">
        <v>64.32</v>
      </c>
      <c r="E75" s="16">
        <v>2.54000000000001</v>
      </c>
      <c r="F75" s="15">
        <v>66.86</v>
      </c>
      <c r="G75" s="17" t="s">
        <v>15</v>
      </c>
      <c r="H75" s="11">
        <v>2100</v>
      </c>
      <c r="I75" s="11">
        <v>6300</v>
      </c>
      <c r="J75" s="11">
        <v>200</v>
      </c>
    </row>
    <row r="76" s="4" customFormat="1" spans="1:10">
      <c r="A76" s="21"/>
      <c r="B76" s="13" t="s">
        <v>58</v>
      </c>
      <c r="C76" s="14" t="s">
        <v>16</v>
      </c>
      <c r="D76" s="15">
        <v>102.2</v>
      </c>
      <c r="E76" s="16">
        <v>4.03999999999999</v>
      </c>
      <c r="F76" s="15">
        <v>106.24</v>
      </c>
      <c r="G76" s="17" t="s">
        <v>15</v>
      </c>
      <c r="H76" s="18"/>
      <c r="I76" s="18"/>
      <c r="J76" s="18"/>
    </row>
    <row r="77" s="4" customFormat="1" spans="1:10">
      <c r="A77" s="23" t="s">
        <v>59</v>
      </c>
      <c r="B77" s="13" t="s">
        <v>60</v>
      </c>
      <c r="C77" s="14" t="s">
        <v>14</v>
      </c>
      <c r="D77" s="15">
        <v>75.24</v>
      </c>
      <c r="E77" s="16">
        <v>2.60000000000001</v>
      </c>
      <c r="F77" s="15">
        <v>77.84</v>
      </c>
      <c r="G77" s="17" t="s">
        <v>15</v>
      </c>
      <c r="H77" s="11">
        <v>2100</v>
      </c>
      <c r="I77" s="11">
        <v>6300</v>
      </c>
      <c r="J77" s="11">
        <v>200</v>
      </c>
    </row>
    <row r="78" s="4" customFormat="1" spans="1:10">
      <c r="A78" s="21"/>
      <c r="B78" s="13" t="s">
        <v>60</v>
      </c>
      <c r="C78" s="14" t="s">
        <v>16</v>
      </c>
      <c r="D78" s="15">
        <v>161.51</v>
      </c>
      <c r="E78" s="16">
        <v>5.60000000000002</v>
      </c>
      <c r="F78" s="15">
        <v>167.11</v>
      </c>
      <c r="G78" s="17" t="s">
        <v>15</v>
      </c>
      <c r="H78" s="18"/>
      <c r="I78" s="18"/>
      <c r="J78" s="18"/>
    </row>
    <row r="79" s="4" customFormat="1" spans="1:10">
      <c r="A79" s="21"/>
      <c r="B79" s="13" t="s">
        <v>61</v>
      </c>
      <c r="C79" s="14" t="s">
        <v>14</v>
      </c>
      <c r="D79" s="15">
        <v>60.81</v>
      </c>
      <c r="E79" s="16">
        <v>2.11</v>
      </c>
      <c r="F79" s="15">
        <v>62.92</v>
      </c>
      <c r="G79" s="17" t="s">
        <v>15</v>
      </c>
      <c r="H79" s="11">
        <v>2200</v>
      </c>
      <c r="I79" s="11">
        <v>6600</v>
      </c>
      <c r="J79" s="11">
        <v>200</v>
      </c>
    </row>
    <row r="80" s="4" customFormat="1" spans="1:10">
      <c r="A80" s="21"/>
      <c r="B80" s="13" t="s">
        <v>61</v>
      </c>
      <c r="C80" s="14" t="s">
        <v>16</v>
      </c>
      <c r="D80" s="15">
        <v>141.32</v>
      </c>
      <c r="E80" s="16">
        <v>4.89000000000001</v>
      </c>
      <c r="F80" s="15">
        <v>146.21</v>
      </c>
      <c r="G80" s="17" t="s">
        <v>15</v>
      </c>
      <c r="H80" s="18"/>
      <c r="I80" s="18"/>
      <c r="J80" s="18"/>
    </row>
    <row r="81" s="4" customFormat="1" spans="1:10">
      <c r="A81" s="23" t="s">
        <v>62</v>
      </c>
      <c r="B81" s="13" t="s">
        <v>63</v>
      </c>
      <c r="C81" s="14" t="s">
        <v>14</v>
      </c>
      <c r="D81" s="15">
        <v>38.64</v>
      </c>
      <c r="E81" s="16">
        <v>1.63</v>
      </c>
      <c r="F81" s="15">
        <v>40.27</v>
      </c>
      <c r="G81" s="17" t="s">
        <v>15</v>
      </c>
      <c r="H81" s="11">
        <v>1800</v>
      </c>
      <c r="I81" s="11">
        <v>5400</v>
      </c>
      <c r="J81" s="11">
        <v>200</v>
      </c>
    </row>
    <row r="82" s="4" customFormat="1" spans="1:10">
      <c r="A82" s="21"/>
      <c r="B82" s="13" t="s">
        <v>63</v>
      </c>
      <c r="C82" s="14" t="s">
        <v>16</v>
      </c>
      <c r="D82" s="15">
        <v>94.56</v>
      </c>
      <c r="E82" s="16">
        <v>4</v>
      </c>
      <c r="F82" s="15">
        <v>98.56</v>
      </c>
      <c r="G82" s="17" t="s">
        <v>15</v>
      </c>
      <c r="H82" s="18"/>
      <c r="I82" s="18"/>
      <c r="J82" s="18"/>
    </row>
    <row r="83" s="4" customFormat="1" spans="1:10">
      <c r="A83" s="21"/>
      <c r="B83" s="13" t="s">
        <v>64</v>
      </c>
      <c r="C83" s="14" t="s">
        <v>14</v>
      </c>
      <c r="D83" s="15">
        <v>38.64</v>
      </c>
      <c r="E83" s="16">
        <v>1.63</v>
      </c>
      <c r="F83" s="15">
        <v>40.27</v>
      </c>
      <c r="G83" s="17" t="s">
        <v>15</v>
      </c>
      <c r="H83" s="11">
        <v>1750</v>
      </c>
      <c r="I83" s="11">
        <v>5300</v>
      </c>
      <c r="J83" s="11">
        <v>200</v>
      </c>
    </row>
    <row r="84" s="4" customFormat="1" spans="1:10">
      <c r="A84" s="21"/>
      <c r="B84" s="13" t="s">
        <v>64</v>
      </c>
      <c r="C84" s="14" t="s">
        <v>16</v>
      </c>
      <c r="D84" s="15">
        <v>114.47</v>
      </c>
      <c r="E84" s="16">
        <v>4.84</v>
      </c>
      <c r="F84" s="15">
        <v>119.31</v>
      </c>
      <c r="G84" s="17" t="s">
        <v>15</v>
      </c>
      <c r="H84" s="18"/>
      <c r="I84" s="18"/>
      <c r="J84" s="18"/>
    </row>
    <row r="85" s="4" customFormat="1" spans="1:10">
      <c r="A85" s="21"/>
      <c r="B85" s="13" t="s">
        <v>65</v>
      </c>
      <c r="C85" s="14" t="s">
        <v>14</v>
      </c>
      <c r="D85" s="15">
        <v>38.64</v>
      </c>
      <c r="E85" s="16">
        <v>1.63</v>
      </c>
      <c r="F85" s="15">
        <v>40.27</v>
      </c>
      <c r="G85" s="17" t="s">
        <v>15</v>
      </c>
      <c r="H85" s="22">
        <v>1050</v>
      </c>
      <c r="I85" s="22">
        <v>3200</v>
      </c>
      <c r="J85" s="22">
        <v>200</v>
      </c>
    </row>
    <row r="86" s="4" customFormat="1" spans="1:10">
      <c r="A86" s="21"/>
      <c r="B86" s="13" t="s">
        <v>66</v>
      </c>
      <c r="C86" s="14" t="s">
        <v>14</v>
      </c>
      <c r="D86" s="15">
        <v>38.64</v>
      </c>
      <c r="E86" s="16">
        <v>1.63</v>
      </c>
      <c r="F86" s="15">
        <v>40.27</v>
      </c>
      <c r="G86" s="17" t="s">
        <v>15</v>
      </c>
      <c r="H86" s="11">
        <v>1850</v>
      </c>
      <c r="I86" s="11">
        <v>5600</v>
      </c>
      <c r="J86" s="11">
        <v>200</v>
      </c>
    </row>
    <row r="87" s="4" customFormat="1" spans="1:10">
      <c r="A87" s="21"/>
      <c r="B87" s="13" t="s">
        <v>66</v>
      </c>
      <c r="C87" s="14" t="s">
        <v>16</v>
      </c>
      <c r="D87" s="15">
        <v>101.68</v>
      </c>
      <c r="E87" s="16">
        <v>4.3</v>
      </c>
      <c r="F87" s="15">
        <v>105.98</v>
      </c>
      <c r="G87" s="17" t="s">
        <v>15</v>
      </c>
      <c r="H87" s="18"/>
      <c r="I87" s="18"/>
      <c r="J87" s="18"/>
    </row>
    <row r="88" s="4" customFormat="1" spans="1:10">
      <c r="A88" s="21"/>
      <c r="B88" s="13" t="s">
        <v>67</v>
      </c>
      <c r="C88" s="14" t="s">
        <v>14</v>
      </c>
      <c r="D88" s="15">
        <v>38.64</v>
      </c>
      <c r="E88" s="16">
        <v>1.63</v>
      </c>
      <c r="F88" s="15">
        <v>40.27</v>
      </c>
      <c r="G88" s="17" t="s">
        <v>15</v>
      </c>
      <c r="H88" s="11">
        <v>1050</v>
      </c>
      <c r="I88" s="11">
        <v>3200</v>
      </c>
      <c r="J88" s="11">
        <v>200</v>
      </c>
    </row>
    <row r="89" s="4" customFormat="1" spans="1:10">
      <c r="A89" s="21"/>
      <c r="B89" s="13" t="s">
        <v>68</v>
      </c>
      <c r="C89" s="14" t="s">
        <v>14</v>
      </c>
      <c r="D89" s="15">
        <v>38.64</v>
      </c>
      <c r="E89" s="16">
        <v>1.63</v>
      </c>
      <c r="F89" s="15">
        <v>40.27</v>
      </c>
      <c r="G89" s="17" t="s">
        <v>15</v>
      </c>
      <c r="H89" s="22">
        <v>1800</v>
      </c>
      <c r="I89" s="22">
        <v>5400</v>
      </c>
      <c r="J89" s="22">
        <v>200</v>
      </c>
    </row>
    <row r="90" s="4" customFormat="1" spans="1:10">
      <c r="A90" s="21"/>
      <c r="B90" s="13" t="s">
        <v>68</v>
      </c>
      <c r="C90" s="14" t="s">
        <v>16</v>
      </c>
      <c r="D90" s="15">
        <v>94.56</v>
      </c>
      <c r="E90" s="16">
        <v>4</v>
      </c>
      <c r="F90" s="15">
        <v>98.56</v>
      </c>
      <c r="G90" s="17" t="s">
        <v>15</v>
      </c>
      <c r="H90" s="22"/>
      <c r="I90" s="22"/>
      <c r="J90" s="22"/>
    </row>
    <row r="91" s="4" customFormat="1" spans="1:10">
      <c r="A91" s="21"/>
      <c r="B91" s="13" t="s">
        <v>69</v>
      </c>
      <c r="C91" s="14" t="s">
        <v>14</v>
      </c>
      <c r="D91" s="15">
        <v>38.64</v>
      </c>
      <c r="E91" s="16">
        <v>1.63</v>
      </c>
      <c r="F91" s="15">
        <v>40.27</v>
      </c>
      <c r="G91" s="41" t="s">
        <v>23</v>
      </c>
      <c r="H91" s="11">
        <v>2900</v>
      </c>
      <c r="I91" s="11">
        <v>9000</v>
      </c>
      <c r="J91" s="11">
        <v>200</v>
      </c>
    </row>
    <row r="92" s="4" customFormat="1" spans="1:10">
      <c r="A92" s="21"/>
      <c r="B92" s="13" t="s">
        <v>70</v>
      </c>
      <c r="C92" s="14" t="s">
        <v>14</v>
      </c>
      <c r="D92" s="15">
        <v>38.64</v>
      </c>
      <c r="E92" s="16">
        <v>1.63</v>
      </c>
      <c r="F92" s="15">
        <v>40.27</v>
      </c>
      <c r="G92" s="42"/>
      <c r="H92" s="43"/>
      <c r="I92" s="43"/>
      <c r="J92" s="43"/>
    </row>
    <row r="93" s="4" customFormat="1" spans="1:10">
      <c r="A93" s="21"/>
      <c r="B93" s="13" t="s">
        <v>70</v>
      </c>
      <c r="C93" s="14" t="s">
        <v>16</v>
      </c>
      <c r="D93" s="15">
        <v>102.88</v>
      </c>
      <c r="E93" s="16">
        <v>4.35000000000001</v>
      </c>
      <c r="F93" s="15">
        <v>107.23</v>
      </c>
      <c r="G93" s="44"/>
      <c r="H93" s="18"/>
      <c r="I93" s="18"/>
      <c r="J93" s="18"/>
    </row>
    <row r="94" s="4" customFormat="1" spans="1:10">
      <c r="A94" s="21"/>
      <c r="B94" s="13" t="s">
        <v>71</v>
      </c>
      <c r="C94" s="14" t="s">
        <v>14</v>
      </c>
      <c r="D94" s="15">
        <v>38.64</v>
      </c>
      <c r="E94" s="16">
        <v>1.63</v>
      </c>
      <c r="F94" s="15">
        <v>40.27</v>
      </c>
      <c r="G94" s="17" t="s">
        <v>15</v>
      </c>
      <c r="H94" s="11">
        <v>1700</v>
      </c>
      <c r="I94" s="11">
        <v>5100</v>
      </c>
      <c r="J94" s="11">
        <v>200</v>
      </c>
    </row>
    <row r="95" s="4" customFormat="1" spans="1:10">
      <c r="A95" s="21"/>
      <c r="B95" s="13" t="s">
        <v>71</v>
      </c>
      <c r="C95" s="14" t="s">
        <v>16</v>
      </c>
      <c r="D95" s="15">
        <v>110.38</v>
      </c>
      <c r="E95" s="16">
        <v>4.67</v>
      </c>
      <c r="F95" s="15">
        <v>115.05</v>
      </c>
      <c r="G95" s="17" t="s">
        <v>15</v>
      </c>
      <c r="H95" s="18"/>
      <c r="I95" s="18"/>
      <c r="J95" s="18"/>
    </row>
    <row r="96" s="4" customFormat="1" spans="1:10">
      <c r="A96" s="21"/>
      <c r="B96" s="13" t="s">
        <v>72</v>
      </c>
      <c r="C96" s="14" t="s">
        <v>14</v>
      </c>
      <c r="D96" s="15">
        <v>38.64</v>
      </c>
      <c r="E96" s="16">
        <v>1.63</v>
      </c>
      <c r="F96" s="15">
        <v>40.27</v>
      </c>
      <c r="G96" s="17" t="s">
        <v>15</v>
      </c>
      <c r="H96" s="22">
        <v>1050</v>
      </c>
      <c r="I96" s="22">
        <v>3200</v>
      </c>
      <c r="J96" s="22">
        <v>200</v>
      </c>
    </row>
    <row r="97" s="4" customFormat="1" spans="1:10">
      <c r="A97" s="21"/>
      <c r="B97" s="13" t="s">
        <v>73</v>
      </c>
      <c r="C97" s="14" t="s">
        <v>14</v>
      </c>
      <c r="D97" s="15">
        <v>38.64</v>
      </c>
      <c r="E97" s="16">
        <v>1.63</v>
      </c>
      <c r="F97" s="15">
        <v>40.27</v>
      </c>
      <c r="G97" s="17" t="s">
        <v>15</v>
      </c>
      <c r="H97" s="11">
        <v>1800</v>
      </c>
      <c r="I97" s="11">
        <v>5400</v>
      </c>
      <c r="J97" s="11">
        <v>200</v>
      </c>
    </row>
    <row r="98" s="4" customFormat="1" spans="1:10">
      <c r="A98" s="21"/>
      <c r="B98" s="13" t="s">
        <v>73</v>
      </c>
      <c r="C98" s="14" t="s">
        <v>16</v>
      </c>
      <c r="D98" s="15">
        <v>94.56</v>
      </c>
      <c r="E98" s="16">
        <v>4</v>
      </c>
      <c r="F98" s="15">
        <v>98.56</v>
      </c>
      <c r="G98" s="17" t="s">
        <v>15</v>
      </c>
      <c r="H98" s="18"/>
      <c r="I98" s="18"/>
      <c r="J98" s="18"/>
    </row>
    <row r="99" s="4" customFormat="1" spans="1:10">
      <c r="A99" s="21"/>
      <c r="B99" s="13" t="s">
        <v>74</v>
      </c>
      <c r="C99" s="14" t="s">
        <v>14</v>
      </c>
      <c r="D99" s="15">
        <v>44.46</v>
      </c>
      <c r="E99" s="16">
        <v>1.88</v>
      </c>
      <c r="F99" s="15">
        <v>46.34</v>
      </c>
      <c r="G99" s="17" t="s">
        <v>15</v>
      </c>
      <c r="H99" s="11">
        <v>1400</v>
      </c>
      <c r="I99" s="11">
        <v>4200</v>
      </c>
      <c r="J99" s="11">
        <v>200</v>
      </c>
    </row>
    <row r="100" s="4" customFormat="1" spans="1:10">
      <c r="A100" s="21"/>
      <c r="B100" s="13" t="s">
        <v>74</v>
      </c>
      <c r="C100" s="14" t="s">
        <v>16</v>
      </c>
      <c r="D100" s="15">
        <v>76.83</v>
      </c>
      <c r="E100" s="16">
        <v>3.25</v>
      </c>
      <c r="F100" s="15">
        <v>80.08</v>
      </c>
      <c r="G100" s="17" t="s">
        <v>15</v>
      </c>
      <c r="H100" s="18"/>
      <c r="I100" s="18"/>
      <c r="J100" s="18"/>
    </row>
    <row r="101" s="4" customFormat="1" spans="1:10">
      <c r="A101" s="21"/>
      <c r="B101" s="13" t="s">
        <v>75</v>
      </c>
      <c r="C101" s="14" t="s">
        <v>14</v>
      </c>
      <c r="D101" s="15">
        <v>57.27</v>
      </c>
      <c r="E101" s="16">
        <v>2.41999999999999</v>
      </c>
      <c r="F101" s="15">
        <v>59.69</v>
      </c>
      <c r="G101" s="17" t="s">
        <v>15</v>
      </c>
      <c r="H101" s="11">
        <v>1800</v>
      </c>
      <c r="I101" s="11">
        <v>5400</v>
      </c>
      <c r="J101" s="11">
        <v>200</v>
      </c>
    </row>
    <row r="102" s="4" customFormat="1" spans="1:10">
      <c r="A102" s="21"/>
      <c r="B102" s="13" t="s">
        <v>75</v>
      </c>
      <c r="C102" s="14" t="s">
        <v>16</v>
      </c>
      <c r="D102" s="15">
        <v>108.62</v>
      </c>
      <c r="E102" s="16">
        <v>4.58999999999999</v>
      </c>
      <c r="F102" s="15">
        <v>113.21</v>
      </c>
      <c r="G102" s="17" t="s">
        <v>15</v>
      </c>
      <c r="H102" s="18"/>
      <c r="I102" s="18"/>
      <c r="J102" s="18"/>
    </row>
    <row r="103" s="4" customFormat="1" spans="1:10">
      <c r="A103" s="21"/>
      <c r="B103" s="13" t="s">
        <v>76</v>
      </c>
      <c r="C103" s="14" t="s">
        <v>14</v>
      </c>
      <c r="D103" s="15">
        <v>57.12</v>
      </c>
      <c r="E103" s="16">
        <v>2.41</v>
      </c>
      <c r="F103" s="15">
        <v>59.53</v>
      </c>
      <c r="G103" s="17" t="s">
        <v>15</v>
      </c>
      <c r="H103" s="11">
        <v>1550</v>
      </c>
      <c r="I103" s="11">
        <v>4700</v>
      </c>
      <c r="J103" s="11">
        <v>200</v>
      </c>
    </row>
    <row r="104" s="4" customFormat="1" spans="1:10">
      <c r="A104" s="21"/>
      <c r="B104" s="13" t="s">
        <v>76</v>
      </c>
      <c r="C104" s="14" t="s">
        <v>16</v>
      </c>
      <c r="D104" s="15">
        <v>96.76</v>
      </c>
      <c r="E104" s="16">
        <v>4.08999999999999</v>
      </c>
      <c r="F104" s="15">
        <v>100.85</v>
      </c>
      <c r="G104" s="17" t="s">
        <v>15</v>
      </c>
      <c r="H104" s="18"/>
      <c r="I104" s="18"/>
      <c r="J104" s="18"/>
    </row>
    <row r="105" s="4" customFormat="1" spans="1:10">
      <c r="A105" s="21"/>
      <c r="B105" s="13" t="s">
        <v>77</v>
      </c>
      <c r="C105" s="14" t="s">
        <v>14</v>
      </c>
      <c r="D105" s="15">
        <v>44.68</v>
      </c>
      <c r="E105" s="16">
        <v>1.89</v>
      </c>
      <c r="F105" s="15">
        <v>46.57</v>
      </c>
      <c r="G105" s="17" t="s">
        <v>15</v>
      </c>
      <c r="H105" s="11">
        <v>1500</v>
      </c>
      <c r="I105" s="11">
        <v>4500</v>
      </c>
      <c r="J105" s="11">
        <v>200</v>
      </c>
    </row>
    <row r="106" s="4" customFormat="1" spans="1:10">
      <c r="A106" s="21"/>
      <c r="B106" s="13" t="s">
        <v>77</v>
      </c>
      <c r="C106" s="14" t="s">
        <v>16</v>
      </c>
      <c r="D106" s="15">
        <v>74.4</v>
      </c>
      <c r="E106" s="16">
        <v>3.14</v>
      </c>
      <c r="F106" s="15">
        <v>77.54</v>
      </c>
      <c r="G106" s="17" t="s">
        <v>15</v>
      </c>
      <c r="H106" s="18"/>
      <c r="I106" s="18"/>
      <c r="J106" s="18"/>
    </row>
    <row r="107" s="37" customFormat="1" spans="1:10">
      <c r="A107" s="48" t="s">
        <v>78</v>
      </c>
      <c r="B107" s="13" t="s">
        <v>79</v>
      </c>
      <c r="C107" s="14" t="s">
        <v>14</v>
      </c>
      <c r="D107" s="15">
        <v>67.22</v>
      </c>
      <c r="E107" s="16">
        <v>2.69</v>
      </c>
      <c r="F107" s="15">
        <v>69.91</v>
      </c>
      <c r="G107" s="41" t="s">
        <v>23</v>
      </c>
      <c r="H107" s="49">
        <v>8950</v>
      </c>
      <c r="I107" s="49">
        <v>27000</v>
      </c>
      <c r="J107" s="49">
        <v>200</v>
      </c>
    </row>
    <row r="108" s="37" customFormat="1" spans="1:10">
      <c r="A108" s="50"/>
      <c r="B108" s="13" t="s">
        <v>79</v>
      </c>
      <c r="C108" s="14" t="s">
        <v>16</v>
      </c>
      <c r="D108" s="15">
        <v>74.92</v>
      </c>
      <c r="E108" s="16">
        <v>2.98999999999999</v>
      </c>
      <c r="F108" s="15">
        <v>77.91</v>
      </c>
      <c r="G108" s="42"/>
      <c r="H108" s="51"/>
      <c r="I108" s="51"/>
      <c r="J108" s="51"/>
    </row>
    <row r="109" s="37" customFormat="1" spans="1:10">
      <c r="A109" s="50"/>
      <c r="B109" s="13" t="s">
        <v>80</v>
      </c>
      <c r="C109" s="14" t="s">
        <v>14</v>
      </c>
      <c r="D109" s="15">
        <v>56.66</v>
      </c>
      <c r="E109" s="16">
        <v>2.26</v>
      </c>
      <c r="F109" s="15">
        <v>58.92</v>
      </c>
      <c r="G109" s="42"/>
      <c r="H109" s="51"/>
      <c r="I109" s="51"/>
      <c r="J109" s="51"/>
    </row>
    <row r="110" s="37" customFormat="1" spans="1:10">
      <c r="A110" s="50"/>
      <c r="B110" s="13" t="s">
        <v>80</v>
      </c>
      <c r="C110" s="14" t="s">
        <v>16</v>
      </c>
      <c r="D110" s="15">
        <v>120.94</v>
      </c>
      <c r="E110" s="16">
        <v>4.84</v>
      </c>
      <c r="F110" s="15">
        <v>125.78</v>
      </c>
      <c r="G110" s="42"/>
      <c r="H110" s="51"/>
      <c r="I110" s="51"/>
      <c r="J110" s="51"/>
    </row>
    <row r="111" s="37" customFormat="1" spans="1:10">
      <c r="A111" s="50"/>
      <c r="B111" s="13" t="s">
        <v>81</v>
      </c>
      <c r="C111" s="14" t="s">
        <v>14</v>
      </c>
      <c r="D111" s="15">
        <v>57.97</v>
      </c>
      <c r="E111" s="16">
        <v>2.32</v>
      </c>
      <c r="F111" s="15">
        <v>60.29</v>
      </c>
      <c r="G111" s="42"/>
      <c r="H111" s="51"/>
      <c r="I111" s="51"/>
      <c r="J111" s="51"/>
    </row>
    <row r="112" s="37" customFormat="1" spans="1:10">
      <c r="A112" s="50"/>
      <c r="B112" s="13" t="s">
        <v>81</v>
      </c>
      <c r="C112" s="14" t="s">
        <v>16</v>
      </c>
      <c r="D112" s="15">
        <v>138.21</v>
      </c>
      <c r="E112" s="16">
        <v>5.53</v>
      </c>
      <c r="F112" s="15">
        <v>143.74</v>
      </c>
      <c r="G112" s="44"/>
      <c r="H112" s="52"/>
      <c r="I112" s="52"/>
      <c r="J112" s="52"/>
    </row>
    <row r="113" s="4" customFormat="1" spans="1:10">
      <c r="A113" s="50"/>
      <c r="B113" s="13" t="s">
        <v>82</v>
      </c>
      <c r="C113" s="14" t="s">
        <v>14</v>
      </c>
      <c r="D113" s="15">
        <v>38.68</v>
      </c>
      <c r="E113" s="16">
        <v>1.55</v>
      </c>
      <c r="F113" s="15">
        <v>40.23</v>
      </c>
      <c r="G113" s="17" t="s">
        <v>15</v>
      </c>
      <c r="H113" s="11">
        <v>1450</v>
      </c>
      <c r="I113" s="11">
        <v>4400</v>
      </c>
      <c r="J113" s="11">
        <v>200</v>
      </c>
    </row>
    <row r="114" s="4" customFormat="1" spans="1:10">
      <c r="A114" s="50"/>
      <c r="B114" s="13" t="s">
        <v>82</v>
      </c>
      <c r="C114" s="14" t="s">
        <v>16</v>
      </c>
      <c r="D114" s="15">
        <v>47.48</v>
      </c>
      <c r="E114" s="16">
        <v>1.90000000000001</v>
      </c>
      <c r="F114" s="15">
        <v>49.38</v>
      </c>
      <c r="G114" s="17" t="s">
        <v>15</v>
      </c>
      <c r="H114" s="18"/>
      <c r="I114" s="18"/>
      <c r="J114" s="18"/>
    </row>
    <row r="115" s="4" customFormat="1" spans="1:10">
      <c r="A115" s="50"/>
      <c r="B115" s="13" t="s">
        <v>83</v>
      </c>
      <c r="C115" s="14" t="s">
        <v>14</v>
      </c>
      <c r="D115" s="15">
        <v>55.07</v>
      </c>
      <c r="E115" s="16">
        <v>2.2</v>
      </c>
      <c r="F115" s="15">
        <v>57.27</v>
      </c>
      <c r="G115" s="17" t="s">
        <v>15</v>
      </c>
      <c r="H115" s="11">
        <v>1850</v>
      </c>
      <c r="I115" s="11">
        <v>5600</v>
      </c>
      <c r="J115" s="11">
        <v>200</v>
      </c>
    </row>
    <row r="116" s="4" customFormat="1" spans="1:10">
      <c r="A116" s="50"/>
      <c r="B116" s="13" t="s">
        <v>83</v>
      </c>
      <c r="C116" s="14" t="s">
        <v>16</v>
      </c>
      <c r="D116" s="15">
        <v>67.66</v>
      </c>
      <c r="E116" s="16">
        <v>2.71000000000001</v>
      </c>
      <c r="F116" s="15">
        <v>70.37</v>
      </c>
      <c r="G116" s="17" t="s">
        <v>15</v>
      </c>
      <c r="H116" s="18"/>
      <c r="I116" s="18"/>
      <c r="J116" s="18"/>
    </row>
    <row r="117" s="4" customFormat="1" spans="1:10">
      <c r="A117" s="50"/>
      <c r="B117" s="13" t="s">
        <v>84</v>
      </c>
      <c r="C117" s="14" t="s">
        <v>14</v>
      </c>
      <c r="D117" s="15">
        <v>38.68</v>
      </c>
      <c r="E117" s="16">
        <v>1.55</v>
      </c>
      <c r="F117" s="15">
        <v>40.23</v>
      </c>
      <c r="G117" s="17" t="s">
        <v>15</v>
      </c>
      <c r="H117" s="11">
        <v>1550</v>
      </c>
      <c r="I117" s="11">
        <v>4700</v>
      </c>
      <c r="J117" s="11">
        <v>200</v>
      </c>
    </row>
    <row r="118" s="4" customFormat="1" spans="1:10">
      <c r="A118" s="50"/>
      <c r="B118" s="13" t="s">
        <v>84</v>
      </c>
      <c r="C118" s="14" t="s">
        <v>16</v>
      </c>
      <c r="D118" s="15">
        <v>55.3</v>
      </c>
      <c r="E118" s="16">
        <v>2.21</v>
      </c>
      <c r="F118" s="15">
        <v>57.51</v>
      </c>
      <c r="G118" s="17" t="s">
        <v>15</v>
      </c>
      <c r="H118" s="18"/>
      <c r="I118" s="18"/>
      <c r="J118" s="18"/>
    </row>
    <row r="119" s="4" customFormat="1" spans="1:10">
      <c r="A119" s="50"/>
      <c r="B119" s="13" t="s">
        <v>85</v>
      </c>
      <c r="C119" s="14" t="s">
        <v>14</v>
      </c>
      <c r="D119" s="15">
        <v>39.97</v>
      </c>
      <c r="E119" s="16">
        <v>1.6</v>
      </c>
      <c r="F119" s="15">
        <v>41.57</v>
      </c>
      <c r="G119" s="17" t="s">
        <v>15</v>
      </c>
      <c r="H119" s="11">
        <v>1400</v>
      </c>
      <c r="I119" s="11">
        <v>4200</v>
      </c>
      <c r="J119" s="11">
        <v>200</v>
      </c>
    </row>
    <row r="120" s="4" customFormat="1" spans="1:10">
      <c r="A120" s="50"/>
      <c r="B120" s="13" t="s">
        <v>85</v>
      </c>
      <c r="C120" s="14" t="s">
        <v>16</v>
      </c>
      <c r="D120" s="15">
        <v>56.55</v>
      </c>
      <c r="E120" s="16">
        <v>2.27</v>
      </c>
      <c r="F120" s="15">
        <v>58.82</v>
      </c>
      <c r="G120" s="17" t="s">
        <v>15</v>
      </c>
      <c r="H120" s="18"/>
      <c r="I120" s="18"/>
      <c r="J120" s="18"/>
    </row>
    <row r="121" s="4" customFormat="1" spans="1:10">
      <c r="A121" s="50"/>
      <c r="B121" s="13" t="s">
        <v>86</v>
      </c>
      <c r="C121" s="14" t="s">
        <v>14</v>
      </c>
      <c r="D121" s="15">
        <v>69.94</v>
      </c>
      <c r="E121" s="16">
        <v>2.79000000000001</v>
      </c>
      <c r="F121" s="15">
        <v>72.73</v>
      </c>
      <c r="G121" s="17" t="s">
        <v>15</v>
      </c>
      <c r="H121" s="11">
        <v>2150</v>
      </c>
      <c r="I121" s="11">
        <v>6500</v>
      </c>
      <c r="J121" s="11">
        <v>200</v>
      </c>
    </row>
    <row r="122" s="4" customFormat="1" spans="1:10">
      <c r="A122" s="50"/>
      <c r="B122" s="13" t="s">
        <v>86</v>
      </c>
      <c r="C122" s="14" t="s">
        <v>16</v>
      </c>
      <c r="D122" s="15">
        <v>96.35</v>
      </c>
      <c r="E122" s="16">
        <v>3.86</v>
      </c>
      <c r="F122" s="15">
        <v>100.21</v>
      </c>
      <c r="G122" s="17" t="s">
        <v>15</v>
      </c>
      <c r="H122" s="18"/>
      <c r="I122" s="18"/>
      <c r="J122" s="18"/>
    </row>
    <row r="123" s="4" customFormat="1" spans="1:10">
      <c r="A123" s="50"/>
      <c r="B123" s="13" t="s">
        <v>87</v>
      </c>
      <c r="C123" s="14" t="s">
        <v>14</v>
      </c>
      <c r="D123" s="15">
        <v>37.81</v>
      </c>
      <c r="E123" s="16">
        <v>1.51</v>
      </c>
      <c r="F123" s="15">
        <v>39.32</v>
      </c>
      <c r="G123" s="17" t="s">
        <v>15</v>
      </c>
      <c r="H123" s="11">
        <v>1700</v>
      </c>
      <c r="I123" s="11">
        <v>5100</v>
      </c>
      <c r="J123" s="11">
        <v>200</v>
      </c>
    </row>
    <row r="124" s="4" customFormat="1" spans="1:10">
      <c r="A124" s="50"/>
      <c r="B124" s="13" t="s">
        <v>87</v>
      </c>
      <c r="C124" s="14" t="s">
        <v>16</v>
      </c>
      <c r="D124" s="15">
        <v>114.71</v>
      </c>
      <c r="E124" s="16">
        <v>4.58000000000001</v>
      </c>
      <c r="F124" s="15">
        <v>119.29</v>
      </c>
      <c r="G124" s="17" t="s">
        <v>15</v>
      </c>
      <c r="H124" s="18"/>
      <c r="I124" s="18"/>
      <c r="J124" s="18"/>
    </row>
    <row r="125" s="4" customFormat="1" spans="1:10">
      <c r="A125" s="50"/>
      <c r="B125" s="13" t="s">
        <v>88</v>
      </c>
      <c r="C125" s="14" t="s">
        <v>14</v>
      </c>
      <c r="D125" s="15">
        <v>38.68</v>
      </c>
      <c r="E125" s="16">
        <v>1.55</v>
      </c>
      <c r="F125" s="15">
        <v>40.23</v>
      </c>
      <c r="G125" s="17" t="s">
        <v>15</v>
      </c>
      <c r="H125" s="11">
        <v>1450</v>
      </c>
      <c r="I125" s="11">
        <v>4400</v>
      </c>
      <c r="J125" s="11">
        <v>200</v>
      </c>
    </row>
    <row r="126" s="4" customFormat="1" spans="1:10">
      <c r="A126" s="50"/>
      <c r="B126" s="13" t="s">
        <v>88</v>
      </c>
      <c r="C126" s="14" t="s">
        <v>16</v>
      </c>
      <c r="D126" s="15">
        <v>47.08</v>
      </c>
      <c r="E126" s="16">
        <v>1.88</v>
      </c>
      <c r="F126" s="15">
        <v>48.96</v>
      </c>
      <c r="G126" s="17" t="s">
        <v>15</v>
      </c>
      <c r="H126" s="18"/>
      <c r="I126" s="18"/>
      <c r="J126" s="18"/>
    </row>
    <row r="127" s="4" customFormat="1" spans="1:10">
      <c r="A127" s="50"/>
      <c r="B127" s="13" t="s">
        <v>89</v>
      </c>
      <c r="C127" s="14" t="s">
        <v>14</v>
      </c>
      <c r="D127" s="15">
        <v>38.68</v>
      </c>
      <c r="E127" s="16">
        <v>1.55</v>
      </c>
      <c r="F127" s="15">
        <v>40.23</v>
      </c>
      <c r="G127" s="17" t="s">
        <v>15</v>
      </c>
      <c r="H127" s="11">
        <v>1450</v>
      </c>
      <c r="I127" s="11">
        <v>4400</v>
      </c>
      <c r="J127" s="11">
        <v>200</v>
      </c>
    </row>
    <row r="128" s="4" customFormat="1" spans="1:10">
      <c r="A128" s="50"/>
      <c r="B128" s="13" t="s">
        <v>89</v>
      </c>
      <c r="C128" s="14" t="s">
        <v>16</v>
      </c>
      <c r="D128" s="15">
        <v>47.08</v>
      </c>
      <c r="E128" s="16">
        <v>1.88</v>
      </c>
      <c r="F128" s="15">
        <v>48.96</v>
      </c>
      <c r="G128" s="17" t="s">
        <v>15</v>
      </c>
      <c r="H128" s="18"/>
      <c r="I128" s="18"/>
      <c r="J128" s="18"/>
    </row>
    <row r="129" s="4" customFormat="1" spans="1:10">
      <c r="A129" s="50"/>
      <c r="B129" s="13" t="s">
        <v>90</v>
      </c>
      <c r="C129" s="14" t="s">
        <v>14</v>
      </c>
      <c r="D129" s="15">
        <v>50.05</v>
      </c>
      <c r="E129" s="16">
        <v>2</v>
      </c>
      <c r="F129" s="15">
        <v>52.05</v>
      </c>
      <c r="G129" s="17" t="s">
        <v>15</v>
      </c>
      <c r="H129" s="11">
        <v>1700</v>
      </c>
      <c r="I129" s="11">
        <v>5100</v>
      </c>
      <c r="J129" s="11">
        <v>200</v>
      </c>
    </row>
    <row r="130" s="4" customFormat="1" spans="1:10">
      <c r="A130" s="50"/>
      <c r="B130" s="13" t="s">
        <v>90</v>
      </c>
      <c r="C130" s="14" t="s">
        <v>16</v>
      </c>
      <c r="D130" s="15">
        <v>60.65</v>
      </c>
      <c r="E130" s="16">
        <v>2.43</v>
      </c>
      <c r="F130" s="15">
        <v>63.08</v>
      </c>
      <c r="G130" s="17" t="s">
        <v>15</v>
      </c>
      <c r="H130" s="18"/>
      <c r="I130" s="18"/>
      <c r="J130" s="18"/>
    </row>
    <row r="131" s="4" customFormat="1" spans="1:10">
      <c r="A131" s="50"/>
      <c r="B131" s="13" t="s">
        <v>91</v>
      </c>
      <c r="C131" s="14" t="s">
        <v>14</v>
      </c>
      <c r="D131" s="15">
        <v>45.78</v>
      </c>
      <c r="E131" s="16">
        <v>1.83</v>
      </c>
      <c r="F131" s="15">
        <v>47.61</v>
      </c>
      <c r="G131" s="17" t="s">
        <v>15</v>
      </c>
      <c r="H131" s="11">
        <v>1550</v>
      </c>
      <c r="I131" s="11">
        <v>4700</v>
      </c>
      <c r="J131" s="11">
        <v>200</v>
      </c>
    </row>
    <row r="132" s="4" customFormat="1" spans="1:10">
      <c r="A132" s="50"/>
      <c r="B132" s="13" t="s">
        <v>91</v>
      </c>
      <c r="C132" s="14" t="s">
        <v>16</v>
      </c>
      <c r="D132" s="15">
        <v>79.84</v>
      </c>
      <c r="E132" s="16">
        <v>3.2</v>
      </c>
      <c r="F132" s="15">
        <v>83.04</v>
      </c>
      <c r="G132" s="17" t="s">
        <v>15</v>
      </c>
      <c r="H132" s="18"/>
      <c r="I132" s="18"/>
      <c r="J132" s="18"/>
    </row>
    <row r="133" s="4" customFormat="1" spans="1:10">
      <c r="A133" s="50"/>
      <c r="B133" s="13" t="s">
        <v>92</v>
      </c>
      <c r="C133" s="14" t="s">
        <v>14</v>
      </c>
      <c r="D133" s="15">
        <v>46.78</v>
      </c>
      <c r="E133" s="16">
        <v>1.87</v>
      </c>
      <c r="F133" s="15">
        <v>48.65</v>
      </c>
      <c r="G133" s="17" t="s">
        <v>15</v>
      </c>
      <c r="H133" s="11">
        <v>1650</v>
      </c>
      <c r="I133" s="11">
        <v>5000</v>
      </c>
      <c r="J133" s="11">
        <v>200</v>
      </c>
    </row>
    <row r="134" s="4" customFormat="1" spans="1:10">
      <c r="A134" s="50"/>
      <c r="B134" s="13" t="s">
        <v>92</v>
      </c>
      <c r="C134" s="14" t="s">
        <v>16</v>
      </c>
      <c r="D134" s="15">
        <v>88.38</v>
      </c>
      <c r="E134" s="16">
        <v>3.53</v>
      </c>
      <c r="F134" s="15">
        <v>91.91</v>
      </c>
      <c r="G134" s="17" t="s">
        <v>15</v>
      </c>
      <c r="H134" s="18"/>
      <c r="I134" s="18"/>
      <c r="J134" s="18"/>
    </row>
    <row r="135" s="4" customFormat="1" spans="1:10">
      <c r="A135" s="50"/>
      <c r="B135" s="13" t="s">
        <v>93</v>
      </c>
      <c r="C135" s="14" t="s">
        <v>14</v>
      </c>
      <c r="D135" s="15">
        <v>70.91</v>
      </c>
      <c r="E135" s="16">
        <v>2.83</v>
      </c>
      <c r="F135" s="15">
        <v>73.74</v>
      </c>
      <c r="G135" s="17" t="s">
        <v>15</v>
      </c>
      <c r="H135" s="11">
        <v>1650</v>
      </c>
      <c r="I135" s="11">
        <v>5000</v>
      </c>
      <c r="J135" s="11">
        <v>200</v>
      </c>
    </row>
    <row r="136" s="4" customFormat="1" spans="1:10">
      <c r="A136" s="53"/>
      <c r="B136" s="13" t="s">
        <v>93</v>
      </c>
      <c r="C136" s="14" t="s">
        <v>16</v>
      </c>
      <c r="D136" s="15">
        <v>85.97</v>
      </c>
      <c r="E136" s="16">
        <v>3.43000000000001</v>
      </c>
      <c r="F136" s="15">
        <v>89.4</v>
      </c>
      <c r="G136" s="17" t="s">
        <v>15</v>
      </c>
      <c r="H136" s="18"/>
      <c r="I136" s="18"/>
      <c r="J136" s="18"/>
    </row>
    <row r="137" s="4" customFormat="1" spans="1:10">
      <c r="A137" s="24" t="s">
        <v>94</v>
      </c>
      <c r="B137" s="13" t="s">
        <v>95</v>
      </c>
      <c r="C137" s="14">
        <v>1</v>
      </c>
      <c r="D137" s="15"/>
      <c r="E137" s="16"/>
      <c r="F137" s="15">
        <v>625.54</v>
      </c>
      <c r="G137" s="17" t="s">
        <v>96</v>
      </c>
      <c r="H137" s="22">
        <v>18800</v>
      </c>
      <c r="I137" s="22">
        <v>56000</v>
      </c>
      <c r="J137" s="22">
        <v>200</v>
      </c>
    </row>
    <row r="138" s="4" customFormat="1" customHeight="1" spans="1:10">
      <c r="A138" s="25"/>
      <c r="B138" s="13" t="s">
        <v>97</v>
      </c>
      <c r="C138" s="14" t="s">
        <v>14</v>
      </c>
      <c r="D138" s="15">
        <v>50.13</v>
      </c>
      <c r="E138" s="16">
        <v>2.06</v>
      </c>
      <c r="F138" s="15">
        <v>52.19</v>
      </c>
      <c r="G138" s="41" t="s">
        <v>98</v>
      </c>
      <c r="H138" s="11">
        <v>1950</v>
      </c>
      <c r="I138" s="11">
        <v>6000</v>
      </c>
      <c r="J138" s="11">
        <v>200</v>
      </c>
    </row>
    <row r="139" s="4" customFormat="1" spans="1:10">
      <c r="A139" s="25"/>
      <c r="B139" s="13" t="s">
        <v>97</v>
      </c>
      <c r="C139" s="14" t="s">
        <v>16</v>
      </c>
      <c r="D139" s="15">
        <v>103.81</v>
      </c>
      <c r="E139" s="16">
        <v>4.25999999999999</v>
      </c>
      <c r="F139" s="15">
        <v>108.07</v>
      </c>
      <c r="G139" s="44"/>
      <c r="H139" s="18"/>
      <c r="I139" s="18"/>
      <c r="J139" s="18"/>
    </row>
    <row r="140" s="4" customFormat="1" spans="1:10">
      <c r="A140" s="25"/>
      <c r="B140" s="13" t="s">
        <v>99</v>
      </c>
      <c r="C140" s="14" t="s">
        <v>14</v>
      </c>
      <c r="D140" s="15">
        <v>50.81</v>
      </c>
      <c r="E140" s="16">
        <v>2.08</v>
      </c>
      <c r="F140" s="15">
        <v>52.89</v>
      </c>
      <c r="G140" s="41" t="s">
        <v>98</v>
      </c>
      <c r="H140" s="11">
        <v>1950</v>
      </c>
      <c r="I140" s="11">
        <v>6000</v>
      </c>
      <c r="J140" s="11">
        <v>200</v>
      </c>
    </row>
    <row r="141" s="4" customFormat="1" spans="1:10">
      <c r="A141" s="25"/>
      <c r="B141" s="13" t="s">
        <v>99</v>
      </c>
      <c r="C141" s="14" t="s">
        <v>16</v>
      </c>
      <c r="D141" s="15">
        <v>104.86</v>
      </c>
      <c r="E141" s="16">
        <v>4.3</v>
      </c>
      <c r="F141" s="15">
        <v>109.16</v>
      </c>
      <c r="G141" s="44"/>
      <c r="H141" s="18"/>
      <c r="I141" s="18"/>
      <c r="J141" s="18"/>
    </row>
    <row r="142" s="4" customFormat="1" spans="1:10">
      <c r="A142" s="25"/>
      <c r="B142" s="13" t="s">
        <v>100</v>
      </c>
      <c r="C142" s="14" t="s">
        <v>14</v>
      </c>
      <c r="D142" s="15">
        <v>41.92</v>
      </c>
      <c r="E142" s="16">
        <v>1.72</v>
      </c>
      <c r="F142" s="15">
        <v>43.64</v>
      </c>
      <c r="G142" s="17" t="s">
        <v>15</v>
      </c>
      <c r="H142" s="11">
        <v>1500</v>
      </c>
      <c r="I142" s="11">
        <v>4500</v>
      </c>
      <c r="J142" s="11">
        <v>200</v>
      </c>
    </row>
    <row r="143" s="4" customFormat="1" spans="1:10">
      <c r="A143" s="25"/>
      <c r="B143" s="13" t="s">
        <v>100</v>
      </c>
      <c r="C143" s="14" t="s">
        <v>16</v>
      </c>
      <c r="D143" s="15">
        <v>58.48</v>
      </c>
      <c r="E143" s="16">
        <v>2.40000000000001</v>
      </c>
      <c r="F143" s="15">
        <v>60.88</v>
      </c>
      <c r="G143" s="17" t="s">
        <v>15</v>
      </c>
      <c r="H143" s="18"/>
      <c r="I143" s="18"/>
      <c r="J143" s="18"/>
    </row>
    <row r="144" s="4" customFormat="1" spans="1:10">
      <c r="A144" s="25"/>
      <c r="B144" s="13" t="s">
        <v>101</v>
      </c>
      <c r="C144" s="14" t="s">
        <v>14</v>
      </c>
      <c r="D144" s="15">
        <v>94.27</v>
      </c>
      <c r="E144" s="16">
        <v>3.88000000000001</v>
      </c>
      <c r="F144" s="15">
        <v>98.15</v>
      </c>
      <c r="G144" s="17" t="s">
        <v>15</v>
      </c>
      <c r="H144" s="11">
        <v>2650</v>
      </c>
      <c r="I144" s="11">
        <v>8000</v>
      </c>
      <c r="J144" s="11">
        <v>200</v>
      </c>
    </row>
    <row r="145" s="4" customFormat="1" spans="1:10">
      <c r="A145" s="25"/>
      <c r="B145" s="13" t="s">
        <v>101</v>
      </c>
      <c r="C145" s="14" t="s">
        <v>16</v>
      </c>
      <c r="D145" s="15">
        <v>127.25</v>
      </c>
      <c r="E145" s="16">
        <v>5.22999999999999</v>
      </c>
      <c r="F145" s="15">
        <v>132.48</v>
      </c>
      <c r="G145" s="17" t="s">
        <v>15</v>
      </c>
      <c r="H145" s="18"/>
      <c r="I145" s="18"/>
      <c r="J145" s="18"/>
    </row>
    <row r="146" s="4" customFormat="1" spans="1:10">
      <c r="A146" s="25"/>
      <c r="B146" s="13" t="s">
        <v>102</v>
      </c>
      <c r="C146" s="14" t="s">
        <v>14</v>
      </c>
      <c r="D146" s="15">
        <v>96.41</v>
      </c>
      <c r="E146" s="16">
        <v>3.97</v>
      </c>
      <c r="F146" s="15">
        <v>100.38</v>
      </c>
      <c r="G146" s="17" t="s">
        <v>15</v>
      </c>
      <c r="H146" s="11">
        <v>2700</v>
      </c>
      <c r="I146" s="11">
        <v>8100</v>
      </c>
      <c r="J146" s="11">
        <v>200</v>
      </c>
    </row>
    <row r="147" s="4" customFormat="1" spans="1:10">
      <c r="A147" s="32"/>
      <c r="B147" s="13" t="s">
        <v>102</v>
      </c>
      <c r="C147" s="14" t="s">
        <v>16</v>
      </c>
      <c r="D147" s="15">
        <v>124.84</v>
      </c>
      <c r="E147" s="16">
        <v>5.13</v>
      </c>
      <c r="F147" s="15">
        <v>129.97</v>
      </c>
      <c r="G147" s="17" t="s">
        <v>15</v>
      </c>
      <c r="H147" s="18"/>
      <c r="I147" s="18"/>
      <c r="J147" s="18"/>
    </row>
    <row r="148" s="4" customFormat="1" spans="1:10">
      <c r="A148" s="19" t="s">
        <v>103</v>
      </c>
      <c r="B148" s="13" t="s">
        <v>104</v>
      </c>
      <c r="C148" s="14" t="s">
        <v>14</v>
      </c>
      <c r="D148" s="15">
        <v>49.02</v>
      </c>
      <c r="E148" s="16">
        <v>1.95999999999999</v>
      </c>
      <c r="F148" s="15">
        <v>50.98</v>
      </c>
      <c r="G148" s="17" t="s">
        <v>15</v>
      </c>
      <c r="H148" s="11">
        <v>1950</v>
      </c>
      <c r="I148" s="11">
        <v>5900</v>
      </c>
      <c r="J148" s="11">
        <v>200</v>
      </c>
    </row>
    <row r="149" s="4" customFormat="1" spans="1:10">
      <c r="A149" s="25"/>
      <c r="B149" s="13" t="s">
        <v>104</v>
      </c>
      <c r="C149" s="14" t="s">
        <v>16</v>
      </c>
      <c r="D149" s="15">
        <v>75.02</v>
      </c>
      <c r="E149" s="16">
        <v>2.98</v>
      </c>
      <c r="F149" s="15">
        <v>78</v>
      </c>
      <c r="G149" s="17" t="s">
        <v>15</v>
      </c>
      <c r="H149" s="18"/>
      <c r="I149" s="18"/>
      <c r="J149" s="18"/>
    </row>
    <row r="150" s="4" customFormat="1" spans="1:10">
      <c r="A150" s="25"/>
      <c r="B150" s="13" t="s">
        <v>105</v>
      </c>
      <c r="C150" s="14" t="s">
        <v>14</v>
      </c>
      <c r="D150" s="15">
        <v>41.51</v>
      </c>
      <c r="E150" s="16">
        <v>1.66</v>
      </c>
      <c r="F150" s="15">
        <v>43.17</v>
      </c>
      <c r="G150" s="17" t="s">
        <v>15</v>
      </c>
      <c r="H150" s="11">
        <v>1800</v>
      </c>
      <c r="I150" s="11">
        <v>5400</v>
      </c>
      <c r="J150" s="11">
        <v>200</v>
      </c>
    </row>
    <row r="151" s="4" customFormat="1" spans="1:10">
      <c r="A151" s="25"/>
      <c r="B151" s="13" t="s">
        <v>105</v>
      </c>
      <c r="C151" s="14" t="s">
        <v>16</v>
      </c>
      <c r="D151" s="15">
        <v>74.89</v>
      </c>
      <c r="E151" s="16">
        <v>2.98</v>
      </c>
      <c r="F151" s="15">
        <v>77.87</v>
      </c>
      <c r="G151" s="17" t="s">
        <v>15</v>
      </c>
      <c r="H151" s="18"/>
      <c r="I151" s="18"/>
      <c r="J151" s="18"/>
    </row>
    <row r="152" s="4" customFormat="1" spans="1:10">
      <c r="A152" s="25"/>
      <c r="B152" s="13" t="s">
        <v>106</v>
      </c>
      <c r="C152" s="14" t="s">
        <v>14</v>
      </c>
      <c r="D152" s="15">
        <v>83.25</v>
      </c>
      <c r="E152" s="16">
        <v>3.31999999999999</v>
      </c>
      <c r="F152" s="15">
        <v>86.57</v>
      </c>
      <c r="G152" s="17" t="s">
        <v>15</v>
      </c>
      <c r="H152" s="11">
        <v>2400</v>
      </c>
      <c r="I152" s="11">
        <v>7200</v>
      </c>
      <c r="J152" s="11">
        <v>200</v>
      </c>
    </row>
    <row r="153" s="4" customFormat="1" spans="1:10">
      <c r="A153" s="25"/>
      <c r="B153" s="13" t="s">
        <v>106</v>
      </c>
      <c r="C153" s="14" t="s">
        <v>16</v>
      </c>
      <c r="D153" s="15">
        <v>119.91</v>
      </c>
      <c r="E153" s="16">
        <v>4.78</v>
      </c>
      <c r="F153" s="15">
        <v>124.69</v>
      </c>
      <c r="G153" s="17" t="s">
        <v>15</v>
      </c>
      <c r="H153" s="18"/>
      <c r="I153" s="18"/>
      <c r="J153" s="18"/>
    </row>
    <row r="154" s="4" customFormat="1" spans="1:10">
      <c r="A154" s="25"/>
      <c r="B154" s="13" t="s">
        <v>107</v>
      </c>
      <c r="C154" s="14" t="s">
        <v>14</v>
      </c>
      <c r="D154" s="15">
        <v>29.75</v>
      </c>
      <c r="E154" s="16">
        <v>1.18</v>
      </c>
      <c r="F154" s="15">
        <v>30.93</v>
      </c>
      <c r="G154" s="17" t="s">
        <v>15</v>
      </c>
      <c r="H154" s="11">
        <v>1500</v>
      </c>
      <c r="I154" s="11">
        <v>4500</v>
      </c>
      <c r="J154" s="11">
        <v>200</v>
      </c>
    </row>
    <row r="155" s="4" customFormat="1" spans="1:10">
      <c r="A155" s="25"/>
      <c r="B155" s="13" t="s">
        <v>107</v>
      </c>
      <c r="C155" s="14" t="s">
        <v>16</v>
      </c>
      <c r="D155" s="15">
        <v>55.73</v>
      </c>
      <c r="E155" s="16">
        <v>2.22000000000001</v>
      </c>
      <c r="F155" s="15">
        <v>57.95</v>
      </c>
      <c r="G155" s="17" t="s">
        <v>15</v>
      </c>
      <c r="H155" s="18"/>
      <c r="I155" s="18"/>
      <c r="J155" s="18"/>
    </row>
    <row r="156" s="4" customFormat="1" spans="1:10">
      <c r="A156" s="25"/>
      <c r="B156" s="13" t="s">
        <v>108</v>
      </c>
      <c r="C156" s="14" t="s">
        <v>14</v>
      </c>
      <c r="D156" s="15">
        <v>40.14</v>
      </c>
      <c r="E156" s="16">
        <v>1.6</v>
      </c>
      <c r="F156" s="15">
        <v>41.74</v>
      </c>
      <c r="G156" s="17" t="s">
        <v>15</v>
      </c>
      <c r="H156" s="11">
        <v>1800</v>
      </c>
      <c r="I156" s="11">
        <v>5400</v>
      </c>
      <c r="J156" s="11">
        <v>200</v>
      </c>
    </row>
    <row r="157" s="4" customFormat="1" spans="1:10">
      <c r="A157" s="25"/>
      <c r="B157" s="13" t="s">
        <v>108</v>
      </c>
      <c r="C157" s="14" t="s">
        <v>16</v>
      </c>
      <c r="D157" s="15">
        <v>80.17</v>
      </c>
      <c r="E157" s="16">
        <v>3.19</v>
      </c>
      <c r="F157" s="15">
        <v>83.36</v>
      </c>
      <c r="G157" s="17" t="s">
        <v>15</v>
      </c>
      <c r="H157" s="18"/>
      <c r="I157" s="18"/>
      <c r="J157" s="18"/>
    </row>
    <row r="158" s="4" customFormat="1" spans="1:10">
      <c r="A158" s="25"/>
      <c r="B158" s="13" t="s">
        <v>109</v>
      </c>
      <c r="C158" s="14" t="s">
        <v>14</v>
      </c>
      <c r="D158" s="15">
        <v>34.48</v>
      </c>
      <c r="E158" s="16">
        <v>1.37</v>
      </c>
      <c r="F158" s="15">
        <v>35.85</v>
      </c>
      <c r="G158" s="17" t="s">
        <v>15</v>
      </c>
      <c r="H158" s="22">
        <v>900</v>
      </c>
      <c r="I158" s="22">
        <v>2700</v>
      </c>
      <c r="J158" s="22">
        <v>200</v>
      </c>
    </row>
    <row r="159" s="4" customFormat="1" spans="1:10">
      <c r="A159" s="25"/>
      <c r="B159" s="13" t="s">
        <v>110</v>
      </c>
      <c r="C159" s="14" t="s">
        <v>14</v>
      </c>
      <c r="D159" s="15">
        <v>34.48</v>
      </c>
      <c r="E159" s="16">
        <v>1.37</v>
      </c>
      <c r="F159" s="15">
        <v>35.85</v>
      </c>
      <c r="G159" s="17" t="s">
        <v>15</v>
      </c>
      <c r="H159" s="11">
        <v>1600</v>
      </c>
      <c r="I159" s="11">
        <v>4800</v>
      </c>
      <c r="J159" s="11">
        <v>200</v>
      </c>
    </row>
    <row r="160" s="4" customFormat="1" spans="1:10">
      <c r="A160" s="25"/>
      <c r="B160" s="13" t="s">
        <v>110</v>
      </c>
      <c r="C160" s="14" t="s">
        <v>16</v>
      </c>
      <c r="D160" s="15">
        <v>86.77</v>
      </c>
      <c r="E160" s="16">
        <v>3.46000000000001</v>
      </c>
      <c r="F160" s="15">
        <v>90.23</v>
      </c>
      <c r="G160" s="17" t="s">
        <v>15</v>
      </c>
      <c r="H160" s="18"/>
      <c r="I160" s="18"/>
      <c r="J160" s="18"/>
    </row>
    <row r="161" s="4" customFormat="1" spans="1:10">
      <c r="A161" s="25"/>
      <c r="B161" s="13" t="s">
        <v>111</v>
      </c>
      <c r="C161" s="14" t="s">
        <v>14</v>
      </c>
      <c r="D161" s="15">
        <v>34.37</v>
      </c>
      <c r="E161" s="16">
        <v>1.36</v>
      </c>
      <c r="F161" s="15">
        <v>35.73</v>
      </c>
      <c r="G161" s="17" t="s">
        <v>15</v>
      </c>
      <c r="H161" s="11">
        <v>1800</v>
      </c>
      <c r="I161" s="11">
        <v>5400</v>
      </c>
      <c r="J161" s="11">
        <v>200</v>
      </c>
    </row>
    <row r="162" s="4" customFormat="1" spans="1:10">
      <c r="A162" s="25"/>
      <c r="B162" s="13" t="s">
        <v>111</v>
      </c>
      <c r="C162" s="14" t="s">
        <v>16</v>
      </c>
      <c r="D162" s="15">
        <v>129.43</v>
      </c>
      <c r="E162" s="16">
        <v>5.15000000000001</v>
      </c>
      <c r="F162" s="15">
        <v>134.58</v>
      </c>
      <c r="G162" s="17" t="s">
        <v>15</v>
      </c>
      <c r="H162" s="18"/>
      <c r="I162" s="18"/>
      <c r="J162" s="18"/>
    </row>
    <row r="163" s="4" customFormat="1" spans="1:10">
      <c r="A163" s="25"/>
      <c r="B163" s="13" t="s">
        <v>112</v>
      </c>
      <c r="C163" s="14" t="s">
        <v>14</v>
      </c>
      <c r="D163" s="15">
        <v>29.1</v>
      </c>
      <c r="E163" s="16">
        <v>1.16</v>
      </c>
      <c r="F163" s="15">
        <v>30.26</v>
      </c>
      <c r="G163" s="17" t="s">
        <v>15</v>
      </c>
      <c r="H163" s="22">
        <v>800</v>
      </c>
      <c r="I163" s="22">
        <v>2400</v>
      </c>
      <c r="J163" s="22">
        <v>200</v>
      </c>
    </row>
    <row r="164" s="4" customFormat="1" spans="1:10">
      <c r="A164" s="25"/>
      <c r="B164" s="13" t="s">
        <v>113</v>
      </c>
      <c r="C164" s="14" t="s">
        <v>14</v>
      </c>
      <c r="D164" s="15">
        <v>60.94</v>
      </c>
      <c r="E164" s="16">
        <v>2.43</v>
      </c>
      <c r="F164" s="15">
        <v>63.37</v>
      </c>
      <c r="G164" s="17" t="s">
        <v>15</v>
      </c>
      <c r="H164" s="22">
        <v>1450</v>
      </c>
      <c r="I164" s="22">
        <v>4400</v>
      </c>
      <c r="J164" s="22">
        <v>200</v>
      </c>
    </row>
    <row r="165" s="4" customFormat="1" spans="1:10">
      <c r="A165" s="25"/>
      <c r="B165" s="13" t="s">
        <v>114</v>
      </c>
      <c r="C165" s="14" t="s">
        <v>14</v>
      </c>
      <c r="D165" s="15">
        <v>74.29</v>
      </c>
      <c r="E165" s="16">
        <v>2.95999999999999</v>
      </c>
      <c r="F165" s="15">
        <v>77.25</v>
      </c>
      <c r="G165" s="17" t="s">
        <v>15</v>
      </c>
      <c r="H165" s="11">
        <v>2800</v>
      </c>
      <c r="I165" s="11">
        <v>8400</v>
      </c>
      <c r="J165" s="11">
        <v>200</v>
      </c>
    </row>
    <row r="166" s="4" customFormat="1" spans="1:10">
      <c r="A166" s="32"/>
      <c r="B166" s="13" t="s">
        <v>114</v>
      </c>
      <c r="C166" s="14" t="s">
        <v>16</v>
      </c>
      <c r="D166" s="15">
        <v>184.46</v>
      </c>
      <c r="E166" s="16">
        <v>7.34999999999999</v>
      </c>
      <c r="F166" s="15">
        <v>191.81</v>
      </c>
      <c r="G166" s="17" t="s">
        <v>15</v>
      </c>
      <c r="H166" s="18"/>
      <c r="I166" s="18"/>
      <c r="J166" s="18"/>
    </row>
    <row r="167" s="4" customFormat="1" spans="1:10">
      <c r="A167" s="21" t="s">
        <v>115</v>
      </c>
      <c r="B167" s="13" t="s">
        <v>116</v>
      </c>
      <c r="C167" s="14" t="s">
        <v>14</v>
      </c>
      <c r="D167" s="15">
        <v>86.92</v>
      </c>
      <c r="E167" s="16">
        <v>4.34</v>
      </c>
      <c r="F167" s="15">
        <v>91.26</v>
      </c>
      <c r="G167" s="17" t="s">
        <v>15</v>
      </c>
      <c r="H167" s="11">
        <v>2800</v>
      </c>
      <c r="I167" s="11">
        <v>8400</v>
      </c>
      <c r="J167" s="11">
        <v>200</v>
      </c>
    </row>
    <row r="168" s="4" customFormat="1" spans="1:10">
      <c r="A168" s="21"/>
      <c r="B168" s="13" t="s">
        <v>116</v>
      </c>
      <c r="C168" s="14" t="s">
        <v>16</v>
      </c>
      <c r="D168" s="15">
        <v>156.16</v>
      </c>
      <c r="E168" s="16">
        <v>7.78999999999999</v>
      </c>
      <c r="F168" s="15">
        <v>163.95</v>
      </c>
      <c r="G168" s="17" t="s">
        <v>15</v>
      </c>
      <c r="H168" s="18"/>
      <c r="I168" s="18"/>
      <c r="J168" s="18"/>
    </row>
    <row r="169" s="4" customFormat="1" spans="1:10">
      <c r="A169" s="21"/>
      <c r="B169" s="13" t="s">
        <v>117</v>
      </c>
      <c r="C169" s="14" t="s">
        <v>14</v>
      </c>
      <c r="D169" s="15">
        <v>54.16</v>
      </c>
      <c r="E169" s="16">
        <v>2.71</v>
      </c>
      <c r="F169" s="15">
        <v>56.87</v>
      </c>
      <c r="G169" s="17" t="s">
        <v>15</v>
      </c>
      <c r="H169" s="11">
        <v>2200</v>
      </c>
      <c r="I169" s="11">
        <v>6600</v>
      </c>
      <c r="J169" s="11">
        <v>200</v>
      </c>
    </row>
    <row r="170" s="4" customFormat="1" spans="1:10">
      <c r="A170" s="21"/>
      <c r="B170" s="13" t="s">
        <v>117</v>
      </c>
      <c r="C170" s="14" t="s">
        <v>16</v>
      </c>
      <c r="D170" s="15">
        <v>152.06</v>
      </c>
      <c r="E170" s="16">
        <v>7.59</v>
      </c>
      <c r="F170" s="15">
        <v>159.65</v>
      </c>
      <c r="G170" s="17" t="s">
        <v>15</v>
      </c>
      <c r="H170" s="18"/>
      <c r="I170" s="18"/>
      <c r="J170" s="18"/>
    </row>
    <row r="171" s="4" customFormat="1" spans="1:10">
      <c r="A171" s="21" t="s">
        <v>118</v>
      </c>
      <c r="B171" s="13" t="s">
        <v>119</v>
      </c>
      <c r="C171" s="14" t="s">
        <v>14</v>
      </c>
      <c r="D171" s="15">
        <v>40.76</v>
      </c>
      <c r="E171" s="16">
        <v>1.74</v>
      </c>
      <c r="F171" s="15">
        <v>42.5</v>
      </c>
      <c r="G171" s="17" t="s">
        <v>15</v>
      </c>
      <c r="H171" s="11">
        <v>1450</v>
      </c>
      <c r="I171" s="11">
        <v>4400</v>
      </c>
      <c r="J171" s="11">
        <v>200</v>
      </c>
    </row>
    <row r="172" s="4" customFormat="1" spans="1:10">
      <c r="A172" s="21"/>
      <c r="B172" s="13" t="s">
        <v>119</v>
      </c>
      <c r="C172" s="14" t="s">
        <v>16</v>
      </c>
      <c r="D172" s="15">
        <v>57.38</v>
      </c>
      <c r="E172" s="16">
        <v>2.45</v>
      </c>
      <c r="F172" s="15">
        <v>59.83</v>
      </c>
      <c r="G172" s="17" t="s">
        <v>15</v>
      </c>
      <c r="H172" s="18"/>
      <c r="I172" s="18"/>
      <c r="J172" s="18"/>
    </row>
    <row r="173" s="4" customFormat="1" spans="1:10">
      <c r="A173" s="21"/>
      <c r="B173" s="13" t="s">
        <v>120</v>
      </c>
      <c r="C173" s="14" t="s">
        <v>14</v>
      </c>
      <c r="D173" s="15">
        <v>96.52</v>
      </c>
      <c r="E173" s="16">
        <v>4.13000000000001</v>
      </c>
      <c r="F173" s="15">
        <v>100.65</v>
      </c>
      <c r="G173" s="39" t="s">
        <v>18</v>
      </c>
      <c r="H173" s="11">
        <v>2650</v>
      </c>
      <c r="I173" s="11">
        <v>8000</v>
      </c>
      <c r="J173" s="11">
        <v>200</v>
      </c>
    </row>
    <row r="174" s="4" customFormat="1" spans="1:10">
      <c r="A174" s="21"/>
      <c r="B174" s="13" t="s">
        <v>120</v>
      </c>
      <c r="C174" s="14" t="s">
        <v>16</v>
      </c>
      <c r="D174" s="15">
        <v>118.99</v>
      </c>
      <c r="E174" s="16">
        <v>5.10000000000001</v>
      </c>
      <c r="F174" s="15">
        <v>124.09</v>
      </c>
      <c r="G174" s="40"/>
      <c r="H174" s="18"/>
      <c r="I174" s="18"/>
      <c r="J174" s="18"/>
    </row>
    <row r="175" s="4" customFormat="1" spans="1:10">
      <c r="A175" s="21"/>
      <c r="B175" s="13" t="s">
        <v>121</v>
      </c>
      <c r="C175" s="14" t="s">
        <v>14</v>
      </c>
      <c r="D175" s="15">
        <v>47.34</v>
      </c>
      <c r="E175" s="16">
        <v>2.02</v>
      </c>
      <c r="F175" s="15">
        <v>49.36</v>
      </c>
      <c r="G175" s="17" t="s">
        <v>15</v>
      </c>
      <c r="H175" s="11">
        <v>1750</v>
      </c>
      <c r="I175" s="11">
        <v>5300</v>
      </c>
      <c r="J175" s="11">
        <v>200</v>
      </c>
    </row>
    <row r="176" s="4" customFormat="1" spans="1:10">
      <c r="A176" s="21"/>
      <c r="B176" s="13" t="s">
        <v>121</v>
      </c>
      <c r="C176" s="14" t="s">
        <v>16</v>
      </c>
      <c r="D176" s="15">
        <v>99.93</v>
      </c>
      <c r="E176" s="16">
        <v>4.27</v>
      </c>
      <c r="F176" s="15">
        <v>104.2</v>
      </c>
      <c r="G176" s="17" t="s">
        <v>15</v>
      </c>
      <c r="H176" s="18"/>
      <c r="I176" s="18"/>
      <c r="J176" s="18"/>
    </row>
    <row r="177" s="4" customFormat="1" spans="1:10">
      <c r="A177" s="21"/>
      <c r="B177" s="13" t="s">
        <v>122</v>
      </c>
      <c r="C177" s="14" t="s">
        <v>14</v>
      </c>
      <c r="D177" s="15">
        <v>79.11</v>
      </c>
      <c r="E177" s="16">
        <v>3.39</v>
      </c>
      <c r="F177" s="15">
        <v>82.5</v>
      </c>
      <c r="G177" s="17" t="s">
        <v>15</v>
      </c>
      <c r="H177" s="11">
        <v>2350</v>
      </c>
      <c r="I177" s="11">
        <v>7000</v>
      </c>
      <c r="J177" s="11">
        <v>200</v>
      </c>
    </row>
    <row r="178" s="4" customFormat="1" spans="1:10">
      <c r="A178" s="21"/>
      <c r="B178" s="13" t="s">
        <v>122</v>
      </c>
      <c r="C178" s="14" t="s">
        <v>16</v>
      </c>
      <c r="D178" s="15">
        <v>121.37</v>
      </c>
      <c r="E178" s="16">
        <v>5.19999999999999</v>
      </c>
      <c r="F178" s="15">
        <v>126.57</v>
      </c>
      <c r="G178" s="17" t="s">
        <v>15</v>
      </c>
      <c r="H178" s="18"/>
      <c r="I178" s="18"/>
      <c r="J178" s="18"/>
    </row>
    <row r="179" s="4" customFormat="1" spans="1:10">
      <c r="A179" s="21" t="s">
        <v>123</v>
      </c>
      <c r="B179" s="13" t="s">
        <v>124</v>
      </c>
      <c r="C179" s="14" t="s">
        <v>14</v>
      </c>
      <c r="D179" s="15">
        <v>40.86</v>
      </c>
      <c r="E179" s="16">
        <v>1.78</v>
      </c>
      <c r="F179" s="15">
        <v>42.64</v>
      </c>
      <c r="G179" s="41" t="s">
        <v>23</v>
      </c>
      <c r="H179" s="11">
        <v>3000</v>
      </c>
      <c r="I179" s="11">
        <v>9000</v>
      </c>
      <c r="J179" s="11">
        <v>200</v>
      </c>
    </row>
    <row r="180" s="4" customFormat="1" spans="1:10">
      <c r="A180" s="21"/>
      <c r="B180" s="13" t="s">
        <v>124</v>
      </c>
      <c r="C180" s="14" t="s">
        <v>16</v>
      </c>
      <c r="D180" s="15">
        <v>49.36</v>
      </c>
      <c r="E180" s="16">
        <v>2.14</v>
      </c>
      <c r="F180" s="15">
        <v>51.5</v>
      </c>
      <c r="G180" s="42"/>
      <c r="H180" s="43"/>
      <c r="I180" s="43"/>
      <c r="J180" s="43"/>
    </row>
    <row r="181" s="4" customFormat="1" spans="1:10">
      <c r="A181" s="21"/>
      <c r="B181" s="13" t="s">
        <v>125</v>
      </c>
      <c r="C181" s="14" t="s">
        <v>14</v>
      </c>
      <c r="D181" s="15">
        <v>40.96</v>
      </c>
      <c r="E181" s="16">
        <v>1.78</v>
      </c>
      <c r="F181" s="15">
        <v>42.74</v>
      </c>
      <c r="G181" s="42"/>
      <c r="H181" s="43"/>
      <c r="I181" s="43"/>
      <c r="J181" s="43"/>
    </row>
    <row r="182" s="4" customFormat="1" spans="1:10">
      <c r="A182" s="21"/>
      <c r="B182" s="13" t="s">
        <v>125</v>
      </c>
      <c r="C182" s="14" t="s">
        <v>16</v>
      </c>
      <c r="D182" s="15">
        <v>57.7</v>
      </c>
      <c r="E182" s="16">
        <v>2.52</v>
      </c>
      <c r="F182" s="15">
        <v>60.22</v>
      </c>
      <c r="G182" s="44"/>
      <c r="H182" s="18"/>
      <c r="I182" s="18"/>
      <c r="J182" s="18"/>
    </row>
    <row r="183" s="4" customFormat="1" spans="1:10">
      <c r="A183" s="21"/>
      <c r="B183" s="13" t="s">
        <v>126</v>
      </c>
      <c r="C183" s="14" t="s">
        <v>14</v>
      </c>
      <c r="D183" s="15">
        <v>41.17</v>
      </c>
      <c r="E183" s="16">
        <v>1.79</v>
      </c>
      <c r="F183" s="15">
        <v>42.96</v>
      </c>
      <c r="G183" s="17" t="s">
        <v>15</v>
      </c>
      <c r="H183" s="11">
        <v>1450</v>
      </c>
      <c r="I183" s="11">
        <v>4400</v>
      </c>
      <c r="J183" s="11">
        <v>200</v>
      </c>
    </row>
    <row r="184" s="4" customFormat="1" spans="1:10">
      <c r="A184" s="21"/>
      <c r="B184" s="13" t="s">
        <v>126</v>
      </c>
      <c r="C184" s="14" t="s">
        <v>16</v>
      </c>
      <c r="D184" s="15">
        <v>57.56</v>
      </c>
      <c r="E184" s="16">
        <v>2.51</v>
      </c>
      <c r="F184" s="15">
        <v>60.07</v>
      </c>
      <c r="G184" s="17" t="s">
        <v>15</v>
      </c>
      <c r="H184" s="18"/>
      <c r="I184" s="18"/>
      <c r="J184" s="18"/>
    </row>
    <row r="185" s="4" customFormat="1" spans="1:10">
      <c r="A185" s="21"/>
      <c r="B185" s="13" t="s">
        <v>127</v>
      </c>
      <c r="C185" s="14" t="s">
        <v>14</v>
      </c>
      <c r="D185" s="15">
        <v>41.17</v>
      </c>
      <c r="E185" s="16">
        <v>1.79</v>
      </c>
      <c r="F185" s="15">
        <v>42.96</v>
      </c>
      <c r="G185" s="17" t="s">
        <v>15</v>
      </c>
      <c r="H185" s="11">
        <v>1450</v>
      </c>
      <c r="I185" s="11">
        <v>4400</v>
      </c>
      <c r="J185" s="11">
        <v>200</v>
      </c>
    </row>
    <row r="186" s="4" customFormat="1" spans="1:10">
      <c r="A186" s="21"/>
      <c r="B186" s="13" t="s">
        <v>127</v>
      </c>
      <c r="C186" s="14" t="s">
        <v>16</v>
      </c>
      <c r="D186" s="15">
        <v>57.7</v>
      </c>
      <c r="E186" s="16">
        <v>2.52</v>
      </c>
      <c r="F186" s="15">
        <v>60.22</v>
      </c>
      <c r="G186" s="17" t="s">
        <v>15</v>
      </c>
      <c r="H186" s="18"/>
      <c r="I186" s="18"/>
      <c r="J186" s="18"/>
    </row>
    <row r="187" s="4" customFormat="1" spans="1:10">
      <c r="A187" s="21"/>
      <c r="B187" s="13" t="s">
        <v>128</v>
      </c>
      <c r="C187" s="14" t="s">
        <v>14</v>
      </c>
      <c r="D187" s="15">
        <v>96.55</v>
      </c>
      <c r="E187" s="16">
        <v>4.2</v>
      </c>
      <c r="F187" s="15">
        <v>100.75</v>
      </c>
      <c r="G187" s="17" t="s">
        <v>15</v>
      </c>
      <c r="H187" s="11">
        <v>2550</v>
      </c>
      <c r="I187" s="11">
        <v>7600</v>
      </c>
      <c r="J187" s="11">
        <v>200</v>
      </c>
    </row>
    <row r="188" s="4" customFormat="1" spans="1:10">
      <c r="A188" s="21"/>
      <c r="B188" s="13" t="s">
        <v>128</v>
      </c>
      <c r="C188" s="14" t="s">
        <v>16</v>
      </c>
      <c r="D188" s="15">
        <v>109.29</v>
      </c>
      <c r="E188" s="16">
        <v>4.75999999999999</v>
      </c>
      <c r="F188" s="15">
        <v>114.05</v>
      </c>
      <c r="G188" s="17" t="s">
        <v>15</v>
      </c>
      <c r="H188" s="18"/>
      <c r="I188" s="18"/>
      <c r="J188" s="18"/>
    </row>
    <row r="189" s="4" customFormat="1" customHeight="1" spans="1:10">
      <c r="A189" s="12" t="s">
        <v>129</v>
      </c>
      <c r="B189" s="27" t="s">
        <v>130</v>
      </c>
      <c r="C189" s="28" t="s">
        <v>14</v>
      </c>
      <c r="D189" s="29">
        <v>34.86</v>
      </c>
      <c r="E189" s="30">
        <v>1.28</v>
      </c>
      <c r="F189" s="29">
        <v>36.14</v>
      </c>
      <c r="G189" s="31" t="s">
        <v>15</v>
      </c>
      <c r="H189" s="11">
        <v>1450</v>
      </c>
      <c r="I189" s="11">
        <v>4400</v>
      </c>
      <c r="J189" s="11">
        <v>200</v>
      </c>
    </row>
    <row r="190" s="4" customFormat="1" spans="1:10">
      <c r="A190" s="25"/>
      <c r="B190" s="27" t="s">
        <v>130</v>
      </c>
      <c r="C190" s="28" t="s">
        <v>16</v>
      </c>
      <c r="D190" s="29">
        <v>95.41</v>
      </c>
      <c r="E190" s="30">
        <v>3.49000000000001</v>
      </c>
      <c r="F190" s="29">
        <v>98.9</v>
      </c>
      <c r="G190" s="31" t="s">
        <v>15</v>
      </c>
      <c r="H190" s="18"/>
      <c r="I190" s="18"/>
      <c r="J190" s="18"/>
    </row>
    <row r="191" s="4" customFormat="1" spans="1:10">
      <c r="A191" s="25"/>
      <c r="B191" s="27" t="s">
        <v>131</v>
      </c>
      <c r="C191" s="28" t="s">
        <v>14</v>
      </c>
      <c r="D191" s="29">
        <v>106.44</v>
      </c>
      <c r="E191" s="30">
        <v>3.88</v>
      </c>
      <c r="F191" s="29">
        <v>110.32</v>
      </c>
      <c r="G191" s="31" t="s">
        <v>15</v>
      </c>
      <c r="H191" s="11">
        <v>2350</v>
      </c>
      <c r="I191" s="11">
        <v>7000</v>
      </c>
      <c r="J191" s="11">
        <v>200</v>
      </c>
    </row>
    <row r="192" s="4" customFormat="1" spans="1:10">
      <c r="A192" s="25"/>
      <c r="B192" s="27" t="s">
        <v>131</v>
      </c>
      <c r="C192" s="28" t="s">
        <v>16</v>
      </c>
      <c r="D192" s="29">
        <v>133.75</v>
      </c>
      <c r="E192" s="30">
        <v>4.88</v>
      </c>
      <c r="F192" s="29">
        <v>138.63</v>
      </c>
      <c r="G192" s="31" t="s">
        <v>15</v>
      </c>
      <c r="H192" s="18"/>
      <c r="I192" s="18"/>
      <c r="J192" s="18"/>
    </row>
    <row r="193" s="4" customFormat="1" spans="1:10">
      <c r="A193" s="25"/>
      <c r="B193" s="27" t="s">
        <v>132</v>
      </c>
      <c r="C193" s="28" t="s">
        <v>14</v>
      </c>
      <c r="D193" s="29">
        <v>68.28</v>
      </c>
      <c r="E193" s="30">
        <v>2.5</v>
      </c>
      <c r="F193" s="29">
        <v>70.78</v>
      </c>
      <c r="G193" s="31" t="s">
        <v>15</v>
      </c>
      <c r="H193" s="11">
        <v>1750</v>
      </c>
      <c r="I193" s="11">
        <v>5300</v>
      </c>
      <c r="J193" s="11">
        <v>200</v>
      </c>
    </row>
    <row r="194" s="4" customFormat="1" spans="1:10">
      <c r="A194" s="25"/>
      <c r="B194" s="27" t="s">
        <v>132</v>
      </c>
      <c r="C194" s="28" t="s">
        <v>16</v>
      </c>
      <c r="D194" s="29">
        <v>101.07</v>
      </c>
      <c r="E194" s="30">
        <v>3.69000000000001</v>
      </c>
      <c r="F194" s="29">
        <v>104.76</v>
      </c>
      <c r="G194" s="31" t="s">
        <v>15</v>
      </c>
      <c r="H194" s="18"/>
      <c r="I194" s="18"/>
      <c r="J194" s="18"/>
    </row>
    <row r="195" s="4" customFormat="1" spans="1:10">
      <c r="A195" s="25"/>
      <c r="B195" s="27" t="s">
        <v>133</v>
      </c>
      <c r="C195" s="28" t="s">
        <v>14</v>
      </c>
      <c r="D195" s="29">
        <v>73.07</v>
      </c>
      <c r="E195" s="30">
        <v>2.67</v>
      </c>
      <c r="F195" s="29">
        <v>75.74</v>
      </c>
      <c r="G195" s="31" t="s">
        <v>15</v>
      </c>
      <c r="H195" s="11">
        <v>1700</v>
      </c>
      <c r="I195" s="11">
        <v>5100</v>
      </c>
      <c r="J195" s="11">
        <v>200</v>
      </c>
    </row>
    <row r="196" s="4" customFormat="1" spans="1:10">
      <c r="A196" s="25"/>
      <c r="B196" s="27" t="s">
        <v>133</v>
      </c>
      <c r="C196" s="28" t="s">
        <v>16</v>
      </c>
      <c r="D196" s="29">
        <v>85.17</v>
      </c>
      <c r="E196" s="30">
        <v>3.11</v>
      </c>
      <c r="F196" s="29">
        <v>88.28</v>
      </c>
      <c r="G196" s="31" t="s">
        <v>15</v>
      </c>
      <c r="H196" s="18"/>
      <c r="I196" s="18"/>
      <c r="J196" s="18"/>
    </row>
    <row r="197" s="4" customFormat="1" spans="1:10">
      <c r="A197" s="25"/>
      <c r="B197" s="27" t="s">
        <v>134</v>
      </c>
      <c r="C197" s="28" t="s">
        <v>14</v>
      </c>
      <c r="D197" s="29">
        <v>91.84</v>
      </c>
      <c r="E197" s="30">
        <v>3.36</v>
      </c>
      <c r="F197" s="29">
        <v>95.2</v>
      </c>
      <c r="G197" s="31" t="s">
        <v>15</v>
      </c>
      <c r="H197" s="11">
        <v>2000</v>
      </c>
      <c r="I197" s="11">
        <v>6000</v>
      </c>
      <c r="J197" s="11">
        <v>200</v>
      </c>
    </row>
    <row r="198" s="4" customFormat="1" spans="1:10">
      <c r="A198" s="25"/>
      <c r="B198" s="27" t="s">
        <v>134</v>
      </c>
      <c r="C198" s="28" t="s">
        <v>16</v>
      </c>
      <c r="D198" s="29">
        <v>111.61</v>
      </c>
      <c r="E198" s="30">
        <v>4.08</v>
      </c>
      <c r="F198" s="29">
        <v>115.69</v>
      </c>
      <c r="G198" s="31" t="s">
        <v>15</v>
      </c>
      <c r="H198" s="18"/>
      <c r="I198" s="18"/>
      <c r="J198" s="18"/>
    </row>
    <row r="199" s="4" customFormat="1" spans="1:10">
      <c r="A199" s="25"/>
      <c r="B199" s="27" t="s">
        <v>135</v>
      </c>
      <c r="C199" s="28" t="s">
        <v>14</v>
      </c>
      <c r="D199" s="29">
        <v>48</v>
      </c>
      <c r="E199" s="30">
        <v>1.75</v>
      </c>
      <c r="F199" s="29">
        <v>49.75</v>
      </c>
      <c r="G199" s="31" t="s">
        <v>15</v>
      </c>
      <c r="H199" s="11">
        <v>1600</v>
      </c>
      <c r="I199" s="11">
        <v>4800</v>
      </c>
      <c r="J199" s="11">
        <v>200</v>
      </c>
    </row>
    <row r="200" s="4" customFormat="1" spans="1:10">
      <c r="A200" s="25"/>
      <c r="B200" s="27" t="s">
        <v>135</v>
      </c>
      <c r="C200" s="28" t="s">
        <v>16</v>
      </c>
      <c r="D200" s="29">
        <v>81.3</v>
      </c>
      <c r="E200" s="30">
        <v>2.97</v>
      </c>
      <c r="F200" s="29">
        <v>84.27</v>
      </c>
      <c r="G200" s="31" t="s">
        <v>15</v>
      </c>
      <c r="H200" s="18"/>
      <c r="I200" s="18"/>
      <c r="J200" s="18"/>
    </row>
    <row r="201" s="4" customFormat="1" spans="1:10">
      <c r="A201" s="25"/>
      <c r="B201" s="27" t="s">
        <v>136</v>
      </c>
      <c r="C201" s="28" t="s">
        <v>14</v>
      </c>
      <c r="D201" s="29">
        <v>48.96</v>
      </c>
      <c r="E201" s="30">
        <v>1.79</v>
      </c>
      <c r="F201" s="29">
        <v>50.75</v>
      </c>
      <c r="G201" s="31" t="s">
        <v>15</v>
      </c>
      <c r="H201" s="11">
        <v>1500</v>
      </c>
      <c r="I201" s="11">
        <v>4500</v>
      </c>
      <c r="J201" s="11">
        <v>200</v>
      </c>
    </row>
    <row r="202" s="4" customFormat="1" spans="1:10">
      <c r="A202" s="25"/>
      <c r="B202" s="27" t="s">
        <v>136</v>
      </c>
      <c r="C202" s="28" t="s">
        <v>16</v>
      </c>
      <c r="D202" s="29">
        <v>66.5</v>
      </c>
      <c r="E202" s="30">
        <v>2.43000000000001</v>
      </c>
      <c r="F202" s="29">
        <v>68.93</v>
      </c>
      <c r="G202" s="31" t="s">
        <v>15</v>
      </c>
      <c r="H202" s="18"/>
      <c r="I202" s="18"/>
      <c r="J202" s="18"/>
    </row>
    <row r="203" s="4" customFormat="1" spans="1:10">
      <c r="A203" s="25"/>
      <c r="B203" s="27" t="s">
        <v>137</v>
      </c>
      <c r="C203" s="28" t="s">
        <v>14</v>
      </c>
      <c r="D203" s="29">
        <v>60.42</v>
      </c>
      <c r="E203" s="30">
        <v>2.21</v>
      </c>
      <c r="F203" s="29">
        <v>62.63</v>
      </c>
      <c r="G203" s="31" t="s">
        <v>15</v>
      </c>
      <c r="H203" s="11">
        <v>1750</v>
      </c>
      <c r="I203" s="11">
        <v>5300</v>
      </c>
      <c r="J203" s="11">
        <v>200</v>
      </c>
    </row>
    <row r="204" s="4" customFormat="1" spans="1:10">
      <c r="A204" s="25"/>
      <c r="B204" s="27" t="s">
        <v>137</v>
      </c>
      <c r="C204" s="28" t="s">
        <v>16</v>
      </c>
      <c r="D204" s="29">
        <v>119.2</v>
      </c>
      <c r="E204" s="30">
        <v>4.34999999999999</v>
      </c>
      <c r="F204" s="29">
        <v>123.55</v>
      </c>
      <c r="G204" s="31" t="s">
        <v>15</v>
      </c>
      <c r="H204" s="18"/>
      <c r="I204" s="18"/>
      <c r="J204" s="18"/>
    </row>
    <row r="205" s="4" customFormat="1" spans="1:10">
      <c r="A205" s="25"/>
      <c r="B205" s="27" t="s">
        <v>138</v>
      </c>
      <c r="C205" s="28" t="s">
        <v>14</v>
      </c>
      <c r="D205" s="29">
        <v>97.24</v>
      </c>
      <c r="E205" s="30">
        <v>3.55000000000001</v>
      </c>
      <c r="F205" s="29">
        <v>100.79</v>
      </c>
      <c r="G205" s="31" t="s">
        <v>15</v>
      </c>
      <c r="H205" s="11">
        <v>2300</v>
      </c>
      <c r="I205" s="11">
        <v>7000</v>
      </c>
      <c r="J205" s="11">
        <v>200</v>
      </c>
    </row>
    <row r="206" s="4" customFormat="1" spans="1:10">
      <c r="A206" s="25"/>
      <c r="B206" s="27" t="s">
        <v>138</v>
      </c>
      <c r="C206" s="28" t="s">
        <v>16</v>
      </c>
      <c r="D206" s="29">
        <v>186.13</v>
      </c>
      <c r="E206" s="30">
        <v>6.80000000000001</v>
      </c>
      <c r="F206" s="29">
        <v>192.93</v>
      </c>
      <c r="G206" s="31" t="s">
        <v>15</v>
      </c>
      <c r="H206" s="18"/>
      <c r="I206" s="18"/>
      <c r="J206" s="18"/>
    </row>
    <row r="207" s="4" customFormat="1" spans="1:10">
      <c r="A207" s="25"/>
      <c r="B207" s="27" t="s">
        <v>139</v>
      </c>
      <c r="C207" s="28" t="s">
        <v>14</v>
      </c>
      <c r="D207" s="29">
        <v>103.94</v>
      </c>
      <c r="E207" s="30">
        <v>3.8</v>
      </c>
      <c r="F207" s="29">
        <v>107.74</v>
      </c>
      <c r="G207" s="31" t="s">
        <v>15</v>
      </c>
      <c r="H207" s="11">
        <v>2200</v>
      </c>
      <c r="I207" s="11">
        <v>6600</v>
      </c>
      <c r="J207" s="11">
        <v>200</v>
      </c>
    </row>
    <row r="208" s="4" customFormat="1" spans="1:10">
      <c r="A208" s="25"/>
      <c r="B208" s="27" t="s">
        <v>139</v>
      </c>
      <c r="C208" s="28" t="s">
        <v>16</v>
      </c>
      <c r="D208" s="29">
        <v>140.34</v>
      </c>
      <c r="E208" s="30">
        <v>5.13</v>
      </c>
      <c r="F208" s="29">
        <v>145.47</v>
      </c>
      <c r="G208" s="31" t="s">
        <v>15</v>
      </c>
      <c r="H208" s="18"/>
      <c r="I208" s="18"/>
      <c r="J208" s="18"/>
    </row>
    <row r="209" s="4" customFormat="1" spans="1:10">
      <c r="A209" s="25"/>
      <c r="B209" s="27" t="s">
        <v>140</v>
      </c>
      <c r="C209" s="28" t="s">
        <v>14</v>
      </c>
      <c r="D209" s="29">
        <v>70.29</v>
      </c>
      <c r="E209" s="30">
        <v>2.56999999999999</v>
      </c>
      <c r="F209" s="29">
        <v>72.86</v>
      </c>
      <c r="G209" s="31" t="s">
        <v>15</v>
      </c>
      <c r="H209" s="11">
        <v>1650</v>
      </c>
      <c r="I209" s="11">
        <v>5000</v>
      </c>
      <c r="J209" s="11">
        <v>200</v>
      </c>
    </row>
    <row r="210" s="4" customFormat="1" spans="1:10">
      <c r="A210" s="25"/>
      <c r="B210" s="27" t="s">
        <v>140</v>
      </c>
      <c r="C210" s="28" t="s">
        <v>16</v>
      </c>
      <c r="D210" s="29">
        <v>85.15</v>
      </c>
      <c r="E210" s="30">
        <v>3.11</v>
      </c>
      <c r="F210" s="29">
        <v>88.26</v>
      </c>
      <c r="G210" s="31" t="s">
        <v>15</v>
      </c>
      <c r="H210" s="18"/>
      <c r="I210" s="18"/>
      <c r="J210" s="18"/>
    </row>
    <row r="211" s="4" customFormat="1" spans="1:10">
      <c r="A211" s="25"/>
      <c r="B211" s="27" t="s">
        <v>141</v>
      </c>
      <c r="C211" s="28" t="s">
        <v>14</v>
      </c>
      <c r="D211" s="29">
        <v>91.27</v>
      </c>
      <c r="E211" s="30">
        <v>3.34</v>
      </c>
      <c r="F211" s="29">
        <v>94.61</v>
      </c>
      <c r="G211" s="31" t="s">
        <v>15</v>
      </c>
      <c r="H211" s="11">
        <v>1950</v>
      </c>
      <c r="I211" s="11">
        <v>5900</v>
      </c>
      <c r="J211" s="11">
        <v>200</v>
      </c>
    </row>
    <row r="212" s="4" customFormat="1" spans="1:10">
      <c r="A212" s="32"/>
      <c r="B212" s="27" t="s">
        <v>141</v>
      </c>
      <c r="C212" s="28" t="s">
        <v>16</v>
      </c>
      <c r="D212" s="29">
        <v>106.51</v>
      </c>
      <c r="E212" s="30">
        <v>3.89</v>
      </c>
      <c r="F212" s="29">
        <v>110.4</v>
      </c>
      <c r="G212" s="31" t="s">
        <v>15</v>
      </c>
      <c r="H212" s="18"/>
      <c r="I212" s="18"/>
      <c r="J212" s="18"/>
    </row>
    <row r="213" s="4" customFormat="1" customHeight="1" spans="1:10">
      <c r="A213" s="12" t="s">
        <v>142</v>
      </c>
      <c r="B213" s="13" t="s">
        <v>143</v>
      </c>
      <c r="C213" s="14" t="s">
        <v>14</v>
      </c>
      <c r="D213" s="15">
        <v>46.25</v>
      </c>
      <c r="E213" s="16">
        <v>2.07</v>
      </c>
      <c r="F213" s="15">
        <v>48.32</v>
      </c>
      <c r="G213" s="17" t="s">
        <v>15</v>
      </c>
      <c r="H213" s="11">
        <v>1600</v>
      </c>
      <c r="I213" s="11">
        <v>4800</v>
      </c>
      <c r="J213" s="11">
        <v>200</v>
      </c>
    </row>
    <row r="214" s="4" customFormat="1" spans="1:10">
      <c r="A214" s="25"/>
      <c r="B214" s="13" t="s">
        <v>143</v>
      </c>
      <c r="C214" s="14" t="s">
        <v>16</v>
      </c>
      <c r="D214" s="15">
        <v>146.18</v>
      </c>
      <c r="E214" s="16">
        <v>6.53</v>
      </c>
      <c r="F214" s="15">
        <v>152.71</v>
      </c>
      <c r="G214" s="17" t="s">
        <v>15</v>
      </c>
      <c r="H214" s="18"/>
      <c r="I214" s="18"/>
      <c r="J214" s="18"/>
    </row>
    <row r="215" s="4" customFormat="1" spans="1:10">
      <c r="A215" s="25"/>
      <c r="B215" s="13" t="s">
        <v>144</v>
      </c>
      <c r="C215" s="14" t="s">
        <v>14</v>
      </c>
      <c r="D215" s="15">
        <v>31.64</v>
      </c>
      <c r="E215" s="16">
        <v>1.41</v>
      </c>
      <c r="F215" s="15">
        <v>33.05</v>
      </c>
      <c r="G215" s="17" t="s">
        <v>15</v>
      </c>
      <c r="H215" s="22">
        <v>700</v>
      </c>
      <c r="I215" s="22">
        <v>2100</v>
      </c>
      <c r="J215" s="22">
        <v>200</v>
      </c>
    </row>
    <row r="216" s="4" customFormat="1" spans="1:10">
      <c r="A216" s="25"/>
      <c r="B216" s="13" t="s">
        <v>145</v>
      </c>
      <c r="C216" s="14" t="s">
        <v>14</v>
      </c>
      <c r="D216" s="15">
        <v>63.06</v>
      </c>
      <c r="E216" s="16">
        <v>2.81999999999999</v>
      </c>
      <c r="F216" s="15">
        <v>65.88</v>
      </c>
      <c r="G216" s="17" t="s">
        <v>15</v>
      </c>
      <c r="H216" s="11">
        <v>1800</v>
      </c>
      <c r="I216" s="11">
        <v>5400</v>
      </c>
      <c r="J216" s="11">
        <v>200</v>
      </c>
    </row>
    <row r="217" s="4" customFormat="1" spans="1:10">
      <c r="A217" s="25"/>
      <c r="B217" s="13" t="s">
        <v>145</v>
      </c>
      <c r="C217" s="14" t="s">
        <v>16</v>
      </c>
      <c r="D217" s="15">
        <v>124.95</v>
      </c>
      <c r="E217" s="16">
        <v>5.58999999999999</v>
      </c>
      <c r="F217" s="15">
        <v>130.54</v>
      </c>
      <c r="G217" s="17" t="s">
        <v>15</v>
      </c>
      <c r="H217" s="18"/>
      <c r="I217" s="18"/>
      <c r="J217" s="18"/>
    </row>
    <row r="218" s="4" customFormat="1" spans="1:10">
      <c r="A218" s="25"/>
      <c r="B218" s="13" t="s">
        <v>146</v>
      </c>
      <c r="C218" s="14" t="s">
        <v>14</v>
      </c>
      <c r="D218" s="15">
        <v>43.16</v>
      </c>
      <c r="E218" s="16">
        <v>1.93000000000001</v>
      </c>
      <c r="F218" s="15">
        <v>45.09</v>
      </c>
      <c r="G218" s="17" t="s">
        <v>15</v>
      </c>
      <c r="H218" s="22">
        <v>1000</v>
      </c>
      <c r="I218" s="22">
        <v>3000</v>
      </c>
      <c r="J218" s="22">
        <v>200</v>
      </c>
    </row>
    <row r="219" s="4" customFormat="1" spans="1:10">
      <c r="A219" s="25"/>
      <c r="B219" s="13" t="s">
        <v>147</v>
      </c>
      <c r="C219" s="14" t="s">
        <v>14</v>
      </c>
      <c r="D219" s="15">
        <v>40.94</v>
      </c>
      <c r="E219" s="16">
        <v>1.83000000000001</v>
      </c>
      <c r="F219" s="15">
        <v>42.77</v>
      </c>
      <c r="G219" s="17" t="s">
        <v>15</v>
      </c>
      <c r="H219" s="11">
        <v>1250</v>
      </c>
      <c r="I219" s="11">
        <v>3800</v>
      </c>
      <c r="J219" s="11">
        <v>200</v>
      </c>
    </row>
    <row r="220" s="4" customFormat="1" spans="1:10">
      <c r="A220" s="25"/>
      <c r="B220" s="13" t="s">
        <v>147</v>
      </c>
      <c r="C220" s="14" t="s">
        <v>16</v>
      </c>
      <c r="D220" s="15">
        <v>66.44</v>
      </c>
      <c r="E220" s="16">
        <v>2.97</v>
      </c>
      <c r="F220" s="15">
        <v>69.41</v>
      </c>
      <c r="G220" s="17" t="s">
        <v>15</v>
      </c>
      <c r="H220" s="18"/>
      <c r="I220" s="18"/>
      <c r="J220" s="18"/>
    </row>
    <row r="221" s="4" customFormat="1" spans="1:10">
      <c r="A221" s="25"/>
      <c r="B221" s="13" t="s">
        <v>148</v>
      </c>
      <c r="C221" s="14" t="s">
        <v>14</v>
      </c>
      <c r="D221" s="15">
        <v>47.83</v>
      </c>
      <c r="E221" s="16">
        <v>2.14</v>
      </c>
      <c r="F221" s="15">
        <v>49.97</v>
      </c>
      <c r="G221" s="17" t="s">
        <v>15</v>
      </c>
      <c r="H221" s="11">
        <v>1450</v>
      </c>
      <c r="I221" s="11">
        <v>4400</v>
      </c>
      <c r="J221" s="11">
        <v>200</v>
      </c>
    </row>
    <row r="222" s="4" customFormat="1" spans="1:10">
      <c r="A222" s="25"/>
      <c r="B222" s="13" t="s">
        <v>148</v>
      </c>
      <c r="C222" s="14" t="s">
        <v>16</v>
      </c>
      <c r="D222" s="15">
        <v>80.68</v>
      </c>
      <c r="E222" s="16">
        <v>3.61</v>
      </c>
      <c r="F222" s="15">
        <v>84.29</v>
      </c>
      <c r="G222" s="17" t="s">
        <v>15</v>
      </c>
      <c r="H222" s="18"/>
      <c r="I222" s="18"/>
      <c r="J222" s="18"/>
    </row>
    <row r="223" s="4" customFormat="1" spans="1:10">
      <c r="A223" s="25"/>
      <c r="B223" s="13" t="s">
        <v>149</v>
      </c>
      <c r="C223" s="14" t="s">
        <v>14</v>
      </c>
      <c r="D223" s="15">
        <v>62.6</v>
      </c>
      <c r="E223" s="16">
        <v>2.79</v>
      </c>
      <c r="F223" s="15">
        <v>65.39</v>
      </c>
      <c r="G223" s="17" t="s">
        <v>15</v>
      </c>
      <c r="H223" s="11">
        <v>1700</v>
      </c>
      <c r="I223" s="11">
        <v>5100</v>
      </c>
      <c r="J223" s="11">
        <v>200</v>
      </c>
    </row>
    <row r="224" s="4" customFormat="1" spans="1:10">
      <c r="A224" s="25"/>
      <c r="B224" s="13" t="s">
        <v>149</v>
      </c>
      <c r="C224" s="14" t="s">
        <v>16</v>
      </c>
      <c r="D224" s="15">
        <v>76.18</v>
      </c>
      <c r="E224" s="16">
        <v>3.41</v>
      </c>
      <c r="F224" s="15">
        <v>79.59</v>
      </c>
      <c r="G224" s="17" t="s">
        <v>15</v>
      </c>
      <c r="H224" s="18"/>
      <c r="I224" s="18"/>
      <c r="J224" s="18"/>
    </row>
    <row r="225" s="4" customFormat="1" spans="1:10">
      <c r="A225" s="25"/>
      <c r="B225" s="13" t="s">
        <v>150</v>
      </c>
      <c r="C225" s="14" t="s">
        <v>14</v>
      </c>
      <c r="D225" s="15">
        <v>62.21</v>
      </c>
      <c r="E225" s="16">
        <v>2.77999999999999</v>
      </c>
      <c r="F225" s="15">
        <v>64.99</v>
      </c>
      <c r="G225" s="41" t="s">
        <v>23</v>
      </c>
      <c r="H225" s="11">
        <v>3000</v>
      </c>
      <c r="I225" s="11">
        <v>9000</v>
      </c>
      <c r="J225" s="11">
        <v>200</v>
      </c>
    </row>
    <row r="226" s="4" customFormat="1" spans="1:10">
      <c r="A226" s="25"/>
      <c r="B226" s="13" t="s">
        <v>150</v>
      </c>
      <c r="C226" s="14" t="s">
        <v>16</v>
      </c>
      <c r="D226" s="15">
        <v>73.38</v>
      </c>
      <c r="E226" s="16">
        <v>3.28</v>
      </c>
      <c r="F226" s="15">
        <v>76.66</v>
      </c>
      <c r="G226" s="42"/>
      <c r="H226" s="43"/>
      <c r="I226" s="43"/>
      <c r="J226" s="43"/>
    </row>
    <row r="227" s="4" customFormat="1" spans="1:10">
      <c r="A227" s="25"/>
      <c r="B227" s="13" t="s">
        <v>151</v>
      </c>
      <c r="C227" s="14" t="s">
        <v>14</v>
      </c>
      <c r="D227" s="15">
        <v>49.4</v>
      </c>
      <c r="E227" s="16">
        <v>2.21</v>
      </c>
      <c r="F227" s="15">
        <v>51.61</v>
      </c>
      <c r="G227" s="42"/>
      <c r="H227" s="43"/>
      <c r="I227" s="43"/>
      <c r="J227" s="43"/>
    </row>
    <row r="228" s="4" customFormat="1" spans="1:10">
      <c r="A228" s="32"/>
      <c r="B228" s="13" t="s">
        <v>151</v>
      </c>
      <c r="C228" s="14" t="s">
        <v>16</v>
      </c>
      <c r="D228" s="15">
        <v>62.62</v>
      </c>
      <c r="E228" s="16">
        <v>2.8</v>
      </c>
      <c r="F228" s="15">
        <v>65.42</v>
      </c>
      <c r="G228" s="44"/>
      <c r="H228" s="18"/>
      <c r="I228" s="18"/>
      <c r="J228" s="18"/>
    </row>
    <row r="229" s="4" customFormat="1" spans="1:10">
      <c r="A229" s="23" t="s">
        <v>152</v>
      </c>
      <c r="B229" s="13" t="s">
        <v>153</v>
      </c>
      <c r="C229" s="14" t="s">
        <v>14</v>
      </c>
      <c r="D229" s="15">
        <v>67.12</v>
      </c>
      <c r="E229" s="16">
        <v>2.84999999999999</v>
      </c>
      <c r="F229" s="15">
        <v>69.97</v>
      </c>
      <c r="G229" s="17" t="s">
        <v>15</v>
      </c>
      <c r="H229" s="11">
        <v>1700</v>
      </c>
      <c r="I229" s="11">
        <v>5100</v>
      </c>
      <c r="J229" s="11">
        <v>200</v>
      </c>
    </row>
    <row r="230" s="4" customFormat="1" spans="1:10">
      <c r="A230" s="21"/>
      <c r="B230" s="13" t="s">
        <v>153</v>
      </c>
      <c r="C230" s="14" t="s">
        <v>16</v>
      </c>
      <c r="D230" s="15">
        <v>145.51</v>
      </c>
      <c r="E230" s="16">
        <v>6.19</v>
      </c>
      <c r="F230" s="15">
        <v>151.7</v>
      </c>
      <c r="G230" s="17" t="s">
        <v>15</v>
      </c>
      <c r="H230" s="18"/>
      <c r="I230" s="18"/>
      <c r="J230" s="18"/>
    </row>
    <row r="231" s="4" customFormat="1" spans="1:10">
      <c r="A231" s="21"/>
      <c r="B231" s="13" t="s">
        <v>154</v>
      </c>
      <c r="C231" s="14" t="s">
        <v>14</v>
      </c>
      <c r="D231" s="15">
        <v>43.66</v>
      </c>
      <c r="E231" s="16">
        <v>1.86000000000001</v>
      </c>
      <c r="F231" s="15">
        <v>45.52</v>
      </c>
      <c r="G231" s="17" t="s">
        <v>15</v>
      </c>
      <c r="H231" s="11">
        <v>1550</v>
      </c>
      <c r="I231" s="11">
        <v>4700</v>
      </c>
      <c r="J231" s="11">
        <v>200</v>
      </c>
    </row>
    <row r="232" s="4" customFormat="1" spans="1:10">
      <c r="A232" s="21"/>
      <c r="B232" s="13" t="s">
        <v>154</v>
      </c>
      <c r="C232" s="14" t="s">
        <v>16</v>
      </c>
      <c r="D232" s="15">
        <v>126.07</v>
      </c>
      <c r="E232" s="16">
        <v>5.36000000000001</v>
      </c>
      <c r="F232" s="15">
        <v>131.43</v>
      </c>
      <c r="G232" s="17" t="s">
        <v>15</v>
      </c>
      <c r="H232" s="18"/>
      <c r="I232" s="18"/>
      <c r="J232" s="18"/>
    </row>
    <row r="233" s="4" customFormat="1" spans="1:10">
      <c r="A233" s="21"/>
      <c r="B233" s="13" t="s">
        <v>155</v>
      </c>
      <c r="C233" s="14" t="s">
        <v>14</v>
      </c>
      <c r="D233" s="15">
        <v>39.53</v>
      </c>
      <c r="E233" s="16">
        <v>1.68</v>
      </c>
      <c r="F233" s="15">
        <v>41.21</v>
      </c>
      <c r="G233" s="17" t="s">
        <v>15</v>
      </c>
      <c r="H233" s="11">
        <v>1250</v>
      </c>
      <c r="I233" s="11">
        <v>3800</v>
      </c>
      <c r="J233" s="11">
        <v>200</v>
      </c>
    </row>
    <row r="234" s="4" customFormat="1" spans="1:10">
      <c r="A234" s="21"/>
      <c r="B234" s="13" t="s">
        <v>155</v>
      </c>
      <c r="C234" s="14" t="s">
        <v>16</v>
      </c>
      <c r="D234" s="15">
        <v>72.98</v>
      </c>
      <c r="E234" s="16">
        <v>3.09999999999999</v>
      </c>
      <c r="F234" s="15">
        <v>76.08</v>
      </c>
      <c r="G234" s="17" t="s">
        <v>15</v>
      </c>
      <c r="H234" s="18"/>
      <c r="I234" s="18"/>
      <c r="J234" s="18"/>
    </row>
    <row r="235" s="4" customFormat="1" spans="1:10">
      <c r="A235" s="21"/>
      <c r="B235" s="13" t="s">
        <v>156</v>
      </c>
      <c r="C235" s="14" t="s">
        <v>14</v>
      </c>
      <c r="D235" s="15">
        <v>47.5</v>
      </c>
      <c r="E235" s="16">
        <v>2.02</v>
      </c>
      <c r="F235" s="15">
        <v>49.52</v>
      </c>
      <c r="G235" s="17" t="s">
        <v>15</v>
      </c>
      <c r="H235" s="11">
        <v>1400</v>
      </c>
      <c r="I235" s="11">
        <v>4200</v>
      </c>
      <c r="J235" s="11">
        <v>200</v>
      </c>
    </row>
    <row r="236" s="4" customFormat="1" spans="1:10">
      <c r="A236" s="21"/>
      <c r="B236" s="13" t="s">
        <v>156</v>
      </c>
      <c r="C236" s="14" t="s">
        <v>16</v>
      </c>
      <c r="D236" s="15">
        <v>73.38</v>
      </c>
      <c r="E236" s="16">
        <v>3.13000000000001</v>
      </c>
      <c r="F236" s="15">
        <v>76.51</v>
      </c>
      <c r="G236" s="17" t="s">
        <v>15</v>
      </c>
      <c r="H236" s="18"/>
      <c r="I236" s="18"/>
      <c r="J236" s="18"/>
    </row>
    <row r="237" s="4" customFormat="1" spans="1:10">
      <c r="A237" s="21"/>
      <c r="B237" s="13" t="s">
        <v>157</v>
      </c>
      <c r="C237" s="14" t="s">
        <v>14</v>
      </c>
      <c r="D237" s="15">
        <v>65.6</v>
      </c>
      <c r="E237" s="16">
        <v>2.79000000000001</v>
      </c>
      <c r="F237" s="15">
        <v>68.39</v>
      </c>
      <c r="G237" s="17" t="s">
        <v>15</v>
      </c>
      <c r="H237" s="11">
        <v>1600</v>
      </c>
      <c r="I237" s="11">
        <v>4800</v>
      </c>
      <c r="J237" s="11">
        <v>200</v>
      </c>
    </row>
    <row r="238" s="4" customFormat="1" spans="1:10">
      <c r="A238" s="21"/>
      <c r="B238" s="13" t="s">
        <v>157</v>
      </c>
      <c r="C238" s="14" t="s">
        <v>16</v>
      </c>
      <c r="D238" s="15">
        <v>57.05</v>
      </c>
      <c r="E238" s="16">
        <v>2.43</v>
      </c>
      <c r="F238" s="15">
        <v>59.48</v>
      </c>
      <c r="G238" s="17" t="s">
        <v>15</v>
      </c>
      <c r="H238" s="18"/>
      <c r="I238" s="18"/>
      <c r="J238" s="18"/>
    </row>
    <row r="239" s="4" customFormat="1" spans="1:10">
      <c r="A239" s="21"/>
      <c r="B239" s="13" t="s">
        <v>158</v>
      </c>
      <c r="C239" s="14" t="s">
        <v>14</v>
      </c>
      <c r="D239" s="15">
        <v>61.18</v>
      </c>
      <c r="E239" s="16">
        <v>2.6</v>
      </c>
      <c r="F239" s="15">
        <v>63.78</v>
      </c>
      <c r="G239" s="39" t="s">
        <v>18</v>
      </c>
      <c r="H239" s="11">
        <v>1650</v>
      </c>
      <c r="I239" s="11">
        <v>5000</v>
      </c>
      <c r="J239" s="11">
        <v>200</v>
      </c>
    </row>
    <row r="240" s="4" customFormat="1" spans="1:10">
      <c r="A240" s="21"/>
      <c r="B240" s="13" t="s">
        <v>158</v>
      </c>
      <c r="C240" s="14" t="s">
        <v>16</v>
      </c>
      <c r="D240" s="15">
        <v>73.84</v>
      </c>
      <c r="E240" s="16">
        <v>3.14</v>
      </c>
      <c r="F240" s="15">
        <v>76.98</v>
      </c>
      <c r="G240" s="40"/>
      <c r="H240" s="18"/>
      <c r="I240" s="18"/>
      <c r="J240" s="18"/>
    </row>
    <row r="241" s="4" customFormat="1" spans="1:10">
      <c r="A241" s="21"/>
      <c r="B241" s="13" t="s">
        <v>159</v>
      </c>
      <c r="C241" s="14" t="s">
        <v>14</v>
      </c>
      <c r="D241" s="15">
        <v>49.8</v>
      </c>
      <c r="E241" s="16">
        <v>2.12</v>
      </c>
      <c r="F241" s="15">
        <v>51.92</v>
      </c>
      <c r="G241" s="17" t="s">
        <v>15</v>
      </c>
      <c r="H241" s="11">
        <v>1700</v>
      </c>
      <c r="I241" s="11">
        <v>5100</v>
      </c>
      <c r="J241" s="11">
        <v>200</v>
      </c>
    </row>
    <row r="242" s="4" customFormat="1" spans="1:10">
      <c r="A242" s="21"/>
      <c r="B242" s="13" t="s">
        <v>159</v>
      </c>
      <c r="C242" s="14" t="s">
        <v>16</v>
      </c>
      <c r="D242" s="15">
        <v>109.89</v>
      </c>
      <c r="E242" s="16">
        <v>4.67999999999999</v>
      </c>
      <c r="F242" s="15">
        <v>114.57</v>
      </c>
      <c r="G242" s="17" t="s">
        <v>15</v>
      </c>
      <c r="H242" s="18"/>
      <c r="I242" s="18"/>
      <c r="J242" s="18"/>
    </row>
    <row r="243" s="4" customFormat="1" spans="1:10">
      <c r="A243" s="21"/>
      <c r="B243" s="13" t="s">
        <v>160</v>
      </c>
      <c r="C243" s="14" t="s">
        <v>14</v>
      </c>
      <c r="D243" s="15">
        <v>52.87</v>
      </c>
      <c r="E243" s="16">
        <v>2.25</v>
      </c>
      <c r="F243" s="15">
        <v>55.12</v>
      </c>
      <c r="G243" s="17" t="s">
        <v>15</v>
      </c>
      <c r="H243" s="11">
        <v>2000</v>
      </c>
      <c r="I243" s="11">
        <v>6000</v>
      </c>
      <c r="J243" s="11">
        <v>200</v>
      </c>
    </row>
    <row r="244" s="4" customFormat="1" spans="1:10">
      <c r="A244" s="21"/>
      <c r="B244" s="13" t="s">
        <v>160</v>
      </c>
      <c r="C244" s="14" t="s">
        <v>16</v>
      </c>
      <c r="D244" s="15">
        <v>84.36</v>
      </c>
      <c r="E244" s="16">
        <v>3.59</v>
      </c>
      <c r="F244" s="15">
        <v>87.95</v>
      </c>
      <c r="G244" s="17" t="s">
        <v>15</v>
      </c>
      <c r="H244" s="18"/>
      <c r="I244" s="18"/>
      <c r="J244" s="18"/>
    </row>
    <row r="245" s="4" customFormat="1" spans="1:10">
      <c r="A245" s="21"/>
      <c r="B245" s="13" t="s">
        <v>161</v>
      </c>
      <c r="C245" s="14" t="s">
        <v>14</v>
      </c>
      <c r="D245" s="15">
        <v>38.27</v>
      </c>
      <c r="E245" s="16">
        <v>1.63</v>
      </c>
      <c r="F245" s="15">
        <v>39.9</v>
      </c>
      <c r="G245" s="17" t="s">
        <v>15</v>
      </c>
      <c r="H245" s="11">
        <v>1850</v>
      </c>
      <c r="I245" s="11">
        <v>5600</v>
      </c>
      <c r="J245" s="11">
        <v>200</v>
      </c>
    </row>
    <row r="246" s="4" customFormat="1" spans="1:10">
      <c r="A246" s="21"/>
      <c r="B246" s="13" t="s">
        <v>162</v>
      </c>
      <c r="C246" s="14" t="s">
        <v>14</v>
      </c>
      <c r="D246" s="15">
        <v>39.41</v>
      </c>
      <c r="E246" s="16">
        <v>1.68000000000001</v>
      </c>
      <c r="F246" s="15">
        <v>41.09</v>
      </c>
      <c r="G246" s="17" t="s">
        <v>15</v>
      </c>
      <c r="H246" s="18"/>
      <c r="I246" s="18"/>
      <c r="J246" s="18"/>
    </row>
    <row r="247" s="4" customFormat="1" spans="1:10">
      <c r="A247" s="21"/>
      <c r="B247" s="13" t="s">
        <v>162</v>
      </c>
      <c r="C247" s="14" t="s">
        <v>16</v>
      </c>
      <c r="D247" s="15">
        <v>95.15</v>
      </c>
      <c r="E247" s="16">
        <v>4.05</v>
      </c>
      <c r="F247" s="15">
        <v>99.2</v>
      </c>
      <c r="G247" s="17" t="s">
        <v>15</v>
      </c>
      <c r="H247" s="11">
        <v>1750</v>
      </c>
      <c r="I247" s="11">
        <v>5300</v>
      </c>
      <c r="J247" s="11">
        <v>200</v>
      </c>
    </row>
    <row r="248" s="4" customFormat="1" spans="1:10">
      <c r="A248" s="21"/>
      <c r="B248" s="13" t="s">
        <v>163</v>
      </c>
      <c r="C248" s="14" t="s">
        <v>14</v>
      </c>
      <c r="D248" s="15">
        <v>38.08</v>
      </c>
      <c r="E248" s="16">
        <v>1.62</v>
      </c>
      <c r="F248" s="15">
        <v>39.7</v>
      </c>
      <c r="G248" s="17" t="s">
        <v>15</v>
      </c>
      <c r="H248" s="18"/>
      <c r="I248" s="18"/>
      <c r="J248" s="18"/>
    </row>
    <row r="249" s="4" customFormat="1" spans="1:10">
      <c r="A249" s="21"/>
      <c r="B249" s="13" t="s">
        <v>163</v>
      </c>
      <c r="C249" s="14" t="s">
        <v>16</v>
      </c>
      <c r="D249" s="15">
        <v>108.78</v>
      </c>
      <c r="E249" s="16">
        <v>4.63</v>
      </c>
      <c r="F249" s="15">
        <v>113.41</v>
      </c>
      <c r="G249" s="17" t="s">
        <v>15</v>
      </c>
      <c r="H249" s="11">
        <v>2550</v>
      </c>
      <c r="I249" s="11">
        <v>7600</v>
      </c>
      <c r="J249" s="11">
        <v>200</v>
      </c>
    </row>
    <row r="250" s="4" customFormat="1" spans="1:10">
      <c r="A250" s="21"/>
      <c r="B250" s="13" t="s">
        <v>164</v>
      </c>
      <c r="C250" s="14" t="s">
        <v>14</v>
      </c>
      <c r="D250" s="15">
        <v>60.36</v>
      </c>
      <c r="E250" s="16">
        <v>2.57</v>
      </c>
      <c r="F250" s="15">
        <v>62.93</v>
      </c>
      <c r="G250" s="17" t="s">
        <v>15</v>
      </c>
      <c r="H250" s="18"/>
      <c r="I250" s="18"/>
      <c r="J250" s="18"/>
    </row>
    <row r="251" s="4" customFormat="1" spans="1:10">
      <c r="A251" s="21"/>
      <c r="B251" s="13" t="s">
        <v>165</v>
      </c>
      <c r="C251" s="14" t="s">
        <v>14</v>
      </c>
      <c r="D251" s="15">
        <v>49.12</v>
      </c>
      <c r="E251" s="16">
        <v>2.09</v>
      </c>
      <c r="F251" s="15">
        <v>51.21</v>
      </c>
      <c r="G251" s="17" t="s">
        <v>15</v>
      </c>
      <c r="H251" s="11">
        <v>2450</v>
      </c>
      <c r="I251" s="11">
        <v>7400</v>
      </c>
      <c r="J251" s="11">
        <v>200</v>
      </c>
    </row>
    <row r="252" s="4" customFormat="1" spans="1:10">
      <c r="A252" s="21"/>
      <c r="B252" s="13" t="s">
        <v>165</v>
      </c>
      <c r="C252" s="14" t="s">
        <v>16</v>
      </c>
      <c r="D252" s="15">
        <v>149.6</v>
      </c>
      <c r="E252" s="16">
        <v>6.37</v>
      </c>
      <c r="F252" s="15">
        <v>155.97</v>
      </c>
      <c r="G252" s="17" t="s">
        <v>15</v>
      </c>
      <c r="H252" s="18"/>
      <c r="I252" s="18"/>
      <c r="J252" s="18"/>
    </row>
    <row r="253" s="4" customFormat="1" spans="1:10">
      <c r="A253" s="21"/>
      <c r="B253" s="13" t="s">
        <v>166</v>
      </c>
      <c r="C253" s="14" t="s">
        <v>14</v>
      </c>
      <c r="D253" s="15">
        <v>38.19</v>
      </c>
      <c r="E253" s="16">
        <v>1.62</v>
      </c>
      <c r="F253" s="15">
        <v>39.81</v>
      </c>
      <c r="G253" s="17" t="s">
        <v>15</v>
      </c>
      <c r="H253" s="11">
        <v>2000</v>
      </c>
      <c r="I253" s="11">
        <v>6000</v>
      </c>
      <c r="J253" s="11">
        <v>200</v>
      </c>
    </row>
    <row r="254" s="4" customFormat="1" spans="1:10">
      <c r="A254" s="21"/>
      <c r="B254" s="13" t="s">
        <v>166</v>
      </c>
      <c r="C254" s="14" t="s">
        <v>16</v>
      </c>
      <c r="D254" s="15">
        <v>143.26</v>
      </c>
      <c r="E254" s="16">
        <v>6.09</v>
      </c>
      <c r="F254" s="15">
        <v>149.35</v>
      </c>
      <c r="G254" s="17" t="s">
        <v>15</v>
      </c>
      <c r="H254" s="18"/>
      <c r="I254" s="18"/>
      <c r="J254" s="18"/>
    </row>
    <row r="255" s="4" customFormat="1" spans="1:10">
      <c r="A255" s="21" t="s">
        <v>167</v>
      </c>
      <c r="B255" s="13" t="s">
        <v>168</v>
      </c>
      <c r="C255" s="14" t="s">
        <v>14</v>
      </c>
      <c r="D255" s="15">
        <v>53.09</v>
      </c>
      <c r="E255" s="16">
        <v>2.01</v>
      </c>
      <c r="F255" s="15">
        <v>55.1</v>
      </c>
      <c r="G255" s="17" t="s">
        <v>15</v>
      </c>
      <c r="H255" s="11">
        <v>1350</v>
      </c>
      <c r="I255" s="11">
        <v>4000</v>
      </c>
      <c r="J255" s="11">
        <v>200</v>
      </c>
    </row>
    <row r="256" s="4" customFormat="1" spans="1:10">
      <c r="A256" s="21"/>
      <c r="B256" s="13" t="s">
        <v>168</v>
      </c>
      <c r="C256" s="14" t="s">
        <v>16</v>
      </c>
      <c r="D256" s="15">
        <v>56.18</v>
      </c>
      <c r="E256" s="16">
        <v>2.13</v>
      </c>
      <c r="F256" s="15">
        <v>58.31</v>
      </c>
      <c r="G256" s="17" t="s">
        <v>15</v>
      </c>
      <c r="H256" s="18"/>
      <c r="I256" s="18"/>
      <c r="J256" s="18"/>
    </row>
    <row r="257" s="4" customFormat="1" spans="1:10">
      <c r="A257" s="21"/>
      <c r="B257" s="13" t="s">
        <v>169</v>
      </c>
      <c r="C257" s="14" t="s">
        <v>14</v>
      </c>
      <c r="D257" s="15">
        <v>47.57</v>
      </c>
      <c r="E257" s="16">
        <v>1.8</v>
      </c>
      <c r="F257" s="15">
        <v>49.37</v>
      </c>
      <c r="G257" s="17" t="s">
        <v>15</v>
      </c>
      <c r="H257" s="11">
        <v>1450</v>
      </c>
      <c r="I257" s="11">
        <v>4400</v>
      </c>
      <c r="J257" s="11">
        <v>200</v>
      </c>
    </row>
    <row r="258" s="4" customFormat="1" spans="1:10">
      <c r="A258" s="21"/>
      <c r="B258" s="13" t="s">
        <v>169</v>
      </c>
      <c r="C258" s="14" t="s">
        <v>16</v>
      </c>
      <c r="D258" s="15">
        <v>78.48</v>
      </c>
      <c r="E258" s="16">
        <v>2.97</v>
      </c>
      <c r="F258" s="15">
        <v>81.45</v>
      </c>
      <c r="G258" s="17" t="s">
        <v>15</v>
      </c>
      <c r="H258" s="18"/>
      <c r="I258" s="18"/>
      <c r="J258" s="18"/>
    </row>
    <row r="259" s="4" customFormat="1" spans="1:10">
      <c r="A259" s="21"/>
      <c r="B259" s="13" t="s">
        <v>170</v>
      </c>
      <c r="C259" s="14" t="s">
        <v>14</v>
      </c>
      <c r="D259" s="15">
        <v>73.89</v>
      </c>
      <c r="E259" s="16">
        <v>2.8</v>
      </c>
      <c r="F259" s="15">
        <v>76.69</v>
      </c>
      <c r="G259" s="17" t="s">
        <v>15</v>
      </c>
      <c r="H259" s="11">
        <v>2000</v>
      </c>
      <c r="I259" s="11">
        <v>6000</v>
      </c>
      <c r="J259" s="11">
        <v>200</v>
      </c>
    </row>
    <row r="260" s="4" customFormat="1" spans="1:10">
      <c r="A260" s="21"/>
      <c r="B260" s="13" t="s">
        <v>170</v>
      </c>
      <c r="C260" s="14" t="s">
        <v>16</v>
      </c>
      <c r="D260" s="15">
        <v>147.82</v>
      </c>
      <c r="E260" s="16">
        <v>5.59999999999999</v>
      </c>
      <c r="F260" s="15">
        <v>153.42</v>
      </c>
      <c r="G260" s="17" t="s">
        <v>15</v>
      </c>
      <c r="H260" s="18"/>
      <c r="I260" s="18"/>
      <c r="J260" s="18"/>
    </row>
    <row r="261" s="4" customFormat="1" spans="1:10">
      <c r="A261" s="21"/>
      <c r="B261" s="13" t="s">
        <v>171</v>
      </c>
      <c r="C261" s="14" t="s">
        <v>14</v>
      </c>
      <c r="D261" s="15">
        <v>122.27</v>
      </c>
      <c r="E261" s="16">
        <v>4.63000000000001</v>
      </c>
      <c r="F261" s="15">
        <v>126.9</v>
      </c>
      <c r="G261" s="17" t="s">
        <v>15</v>
      </c>
      <c r="H261" s="11">
        <v>2800</v>
      </c>
      <c r="I261" s="11">
        <v>8400</v>
      </c>
      <c r="J261" s="11">
        <v>200</v>
      </c>
    </row>
    <row r="262" s="4" customFormat="1" spans="1:10">
      <c r="A262" s="21"/>
      <c r="B262" s="13" t="s">
        <v>171</v>
      </c>
      <c r="C262" s="14" t="s">
        <v>16</v>
      </c>
      <c r="D262" s="15">
        <v>171.87</v>
      </c>
      <c r="E262" s="16">
        <v>6.50999999999999</v>
      </c>
      <c r="F262" s="15">
        <v>178.38</v>
      </c>
      <c r="G262" s="17" t="s">
        <v>15</v>
      </c>
      <c r="H262" s="18"/>
      <c r="I262" s="18"/>
      <c r="J262" s="18"/>
    </row>
    <row r="263" s="4" customFormat="1" spans="1:10">
      <c r="A263" s="21"/>
      <c r="B263" s="13" t="s">
        <v>172</v>
      </c>
      <c r="C263" s="14" t="s">
        <v>14</v>
      </c>
      <c r="D263" s="15">
        <v>64.49</v>
      </c>
      <c r="E263" s="16">
        <v>2.44000000000001</v>
      </c>
      <c r="F263" s="15">
        <v>66.93</v>
      </c>
      <c r="G263" s="17" t="s">
        <v>15</v>
      </c>
      <c r="H263" s="11">
        <v>1600</v>
      </c>
      <c r="I263" s="11">
        <v>4800</v>
      </c>
      <c r="J263" s="11">
        <v>200</v>
      </c>
    </row>
    <row r="264" s="4" customFormat="1" spans="1:10">
      <c r="A264" s="21"/>
      <c r="B264" s="13" t="s">
        <v>172</v>
      </c>
      <c r="C264" s="14" t="s">
        <v>16</v>
      </c>
      <c r="D264" s="15">
        <v>90.41</v>
      </c>
      <c r="E264" s="16">
        <v>3.42</v>
      </c>
      <c r="F264" s="15">
        <v>93.83</v>
      </c>
      <c r="G264" s="17" t="s">
        <v>15</v>
      </c>
      <c r="H264" s="18"/>
      <c r="I264" s="18"/>
      <c r="J264" s="18"/>
    </row>
    <row r="265" s="4" customFormat="1" spans="1:10">
      <c r="A265" s="21"/>
      <c r="B265" s="13" t="s">
        <v>173</v>
      </c>
      <c r="C265" s="14" t="s">
        <v>14</v>
      </c>
      <c r="D265" s="15">
        <v>84.07</v>
      </c>
      <c r="E265" s="16">
        <v>3.18000000000001</v>
      </c>
      <c r="F265" s="15">
        <v>87.25</v>
      </c>
      <c r="G265" s="17" t="s">
        <v>15</v>
      </c>
      <c r="H265" s="11">
        <v>1950</v>
      </c>
      <c r="I265" s="11">
        <v>5900</v>
      </c>
      <c r="J265" s="11">
        <v>200</v>
      </c>
    </row>
    <row r="266" s="4" customFormat="1" spans="1:10">
      <c r="A266" s="21"/>
      <c r="B266" s="13" t="s">
        <v>173</v>
      </c>
      <c r="C266" s="14" t="s">
        <v>16</v>
      </c>
      <c r="D266" s="15">
        <v>101.1</v>
      </c>
      <c r="E266" s="16">
        <v>3.83000000000001</v>
      </c>
      <c r="F266" s="15">
        <v>104.93</v>
      </c>
      <c r="G266" s="17" t="s">
        <v>15</v>
      </c>
      <c r="H266" s="18"/>
      <c r="I266" s="18"/>
      <c r="J266" s="18"/>
    </row>
    <row r="267" s="4" customFormat="1" spans="1:10">
      <c r="A267" s="21"/>
      <c r="B267" s="13" t="s">
        <v>174</v>
      </c>
      <c r="C267" s="14" t="s">
        <v>14</v>
      </c>
      <c r="D267" s="15">
        <v>63.56</v>
      </c>
      <c r="E267" s="16">
        <v>2.41</v>
      </c>
      <c r="F267" s="15">
        <v>65.97</v>
      </c>
      <c r="G267" s="17" t="s">
        <v>15</v>
      </c>
      <c r="H267" s="11">
        <v>1650</v>
      </c>
      <c r="I267" s="11">
        <v>5000</v>
      </c>
      <c r="J267" s="11">
        <v>200</v>
      </c>
    </row>
    <row r="268" s="4" customFormat="1" spans="1:10">
      <c r="A268" s="21"/>
      <c r="B268" s="13" t="s">
        <v>174</v>
      </c>
      <c r="C268" s="14" t="s">
        <v>16</v>
      </c>
      <c r="D268" s="15">
        <v>96.62</v>
      </c>
      <c r="E268" s="16">
        <v>3.64999999999999</v>
      </c>
      <c r="F268" s="15">
        <v>100.27</v>
      </c>
      <c r="G268" s="17" t="s">
        <v>15</v>
      </c>
      <c r="H268" s="18"/>
      <c r="I268" s="18"/>
      <c r="J268" s="18"/>
    </row>
    <row r="269" s="4" customFormat="1" spans="1:10">
      <c r="A269" s="21"/>
      <c r="B269" s="13" t="s">
        <v>175</v>
      </c>
      <c r="C269" s="14" t="s">
        <v>14</v>
      </c>
      <c r="D269" s="15">
        <v>63.67</v>
      </c>
      <c r="E269" s="16">
        <v>2.41</v>
      </c>
      <c r="F269" s="15">
        <v>66.08</v>
      </c>
      <c r="G269" s="17" t="s">
        <v>15</v>
      </c>
      <c r="H269" s="11">
        <v>1600</v>
      </c>
      <c r="I269" s="11">
        <v>4800</v>
      </c>
      <c r="J269" s="11">
        <v>200</v>
      </c>
    </row>
    <row r="270" s="4" customFormat="1" spans="1:10">
      <c r="A270" s="21"/>
      <c r="B270" s="13" t="s">
        <v>175</v>
      </c>
      <c r="C270" s="14" t="s">
        <v>16</v>
      </c>
      <c r="D270" s="15">
        <v>87.96</v>
      </c>
      <c r="E270" s="16">
        <v>3.33000000000001</v>
      </c>
      <c r="F270" s="15">
        <v>91.29</v>
      </c>
      <c r="G270" s="17" t="s">
        <v>15</v>
      </c>
      <c r="H270" s="18"/>
      <c r="I270" s="18"/>
      <c r="J270" s="18"/>
    </row>
    <row r="271" s="4" customFormat="1" spans="1:10">
      <c r="A271" s="21"/>
      <c r="B271" s="13" t="s">
        <v>176</v>
      </c>
      <c r="C271" s="14" t="s">
        <v>14</v>
      </c>
      <c r="D271" s="15">
        <v>66.48</v>
      </c>
      <c r="E271" s="16">
        <v>2.52</v>
      </c>
      <c r="F271" s="15">
        <v>69</v>
      </c>
      <c r="G271" s="17" t="s">
        <v>15</v>
      </c>
      <c r="H271" s="11">
        <v>1700</v>
      </c>
      <c r="I271" s="11">
        <v>5100</v>
      </c>
      <c r="J271" s="11">
        <v>200</v>
      </c>
    </row>
    <row r="272" s="4" customFormat="1" spans="1:10">
      <c r="A272" s="21"/>
      <c r="B272" s="13" t="s">
        <v>176</v>
      </c>
      <c r="C272" s="14" t="s">
        <v>16</v>
      </c>
      <c r="D272" s="15">
        <v>102.2</v>
      </c>
      <c r="E272" s="16">
        <v>3.86</v>
      </c>
      <c r="F272" s="15">
        <v>106.06</v>
      </c>
      <c r="G272" s="17" t="s">
        <v>15</v>
      </c>
      <c r="H272" s="18"/>
      <c r="I272" s="18"/>
      <c r="J272" s="18"/>
    </row>
    <row r="273" s="4" customFormat="1" spans="1:10">
      <c r="A273" s="21"/>
      <c r="B273" s="13" t="s">
        <v>177</v>
      </c>
      <c r="C273" s="14" t="s">
        <v>14</v>
      </c>
      <c r="D273" s="15">
        <v>95.41</v>
      </c>
      <c r="E273" s="16">
        <v>3.62</v>
      </c>
      <c r="F273" s="15">
        <v>99.03</v>
      </c>
      <c r="G273" s="17" t="s">
        <v>15</v>
      </c>
      <c r="H273" s="11">
        <v>1800</v>
      </c>
      <c r="I273" s="11">
        <v>5400</v>
      </c>
      <c r="J273" s="11">
        <v>200</v>
      </c>
    </row>
    <row r="274" s="4" customFormat="1" spans="1:10">
      <c r="A274" s="21"/>
      <c r="B274" s="13" t="s">
        <v>177</v>
      </c>
      <c r="C274" s="14" t="s">
        <v>16</v>
      </c>
      <c r="D274" s="15">
        <v>106.85</v>
      </c>
      <c r="E274" s="16">
        <v>4.05000000000001</v>
      </c>
      <c r="F274" s="15">
        <v>110.9</v>
      </c>
      <c r="G274" s="17" t="s">
        <v>15</v>
      </c>
      <c r="H274" s="18"/>
      <c r="I274" s="18"/>
      <c r="J274" s="18"/>
    </row>
    <row r="275" s="4" customFormat="1" spans="1:10">
      <c r="A275" s="21"/>
      <c r="B275" s="13" t="s">
        <v>178</v>
      </c>
      <c r="C275" s="14" t="s">
        <v>14</v>
      </c>
      <c r="D275" s="15">
        <v>77.97</v>
      </c>
      <c r="E275" s="16">
        <v>2.95</v>
      </c>
      <c r="F275" s="15">
        <v>80.92</v>
      </c>
      <c r="G275" s="17" t="s">
        <v>15</v>
      </c>
      <c r="H275" s="11">
        <v>1850</v>
      </c>
      <c r="I275" s="11">
        <v>5600</v>
      </c>
      <c r="J275" s="11">
        <v>200</v>
      </c>
    </row>
    <row r="276" s="4" customFormat="1" spans="1:10">
      <c r="A276" s="21"/>
      <c r="B276" s="13" t="s">
        <v>178</v>
      </c>
      <c r="C276" s="14" t="s">
        <v>16</v>
      </c>
      <c r="D276" s="15">
        <v>97.44</v>
      </c>
      <c r="E276" s="16">
        <v>3.69</v>
      </c>
      <c r="F276" s="15">
        <v>101.13</v>
      </c>
      <c r="G276" s="17" t="s">
        <v>15</v>
      </c>
      <c r="H276" s="18"/>
      <c r="I276" s="18"/>
      <c r="J276" s="18"/>
    </row>
    <row r="277" s="4" customFormat="1" spans="1:10">
      <c r="A277" s="21"/>
      <c r="B277" s="13" t="s">
        <v>179</v>
      </c>
      <c r="C277" s="14" t="s">
        <v>14</v>
      </c>
      <c r="D277" s="15">
        <v>77.08</v>
      </c>
      <c r="E277" s="16">
        <v>2.92</v>
      </c>
      <c r="F277" s="15">
        <v>80</v>
      </c>
      <c r="G277" s="17" t="s">
        <v>15</v>
      </c>
      <c r="H277" s="11">
        <v>2050</v>
      </c>
      <c r="I277" s="11">
        <v>6200</v>
      </c>
      <c r="J277" s="11">
        <v>200</v>
      </c>
    </row>
    <row r="278" s="4" customFormat="1" spans="1:10">
      <c r="A278" s="21"/>
      <c r="B278" s="13" t="s">
        <v>179</v>
      </c>
      <c r="C278" s="14" t="s">
        <v>16</v>
      </c>
      <c r="D278" s="15">
        <v>121.51</v>
      </c>
      <c r="E278" s="16">
        <v>4.59999999999999</v>
      </c>
      <c r="F278" s="15">
        <v>126.11</v>
      </c>
      <c r="G278" s="17" t="s">
        <v>15</v>
      </c>
      <c r="H278" s="18"/>
      <c r="I278" s="18"/>
      <c r="J278" s="18"/>
    </row>
    <row r="279" s="4" customFormat="1" spans="1:10">
      <c r="A279" s="21"/>
      <c r="B279" s="13" t="s">
        <v>180</v>
      </c>
      <c r="C279" s="14" t="s">
        <v>14</v>
      </c>
      <c r="D279" s="15">
        <v>78.34</v>
      </c>
      <c r="E279" s="16">
        <v>2.97</v>
      </c>
      <c r="F279" s="15">
        <v>81.31</v>
      </c>
      <c r="G279" s="17" t="s">
        <v>15</v>
      </c>
      <c r="H279" s="11">
        <v>2000</v>
      </c>
      <c r="I279" s="11">
        <v>6000</v>
      </c>
      <c r="J279" s="11">
        <v>200</v>
      </c>
    </row>
    <row r="280" s="4" customFormat="1" spans="1:10">
      <c r="A280" s="21"/>
      <c r="B280" s="13" t="s">
        <v>180</v>
      </c>
      <c r="C280" s="14" t="s">
        <v>16</v>
      </c>
      <c r="D280" s="15">
        <v>117.46</v>
      </c>
      <c r="E280" s="16">
        <v>4.45</v>
      </c>
      <c r="F280" s="15">
        <v>121.91</v>
      </c>
      <c r="G280" s="17" t="s">
        <v>15</v>
      </c>
      <c r="H280" s="18"/>
      <c r="I280" s="18"/>
      <c r="J280" s="18"/>
    </row>
    <row r="281" s="4" customFormat="1" spans="1:10">
      <c r="A281" s="21"/>
      <c r="B281" s="13" t="s">
        <v>181</v>
      </c>
      <c r="C281" s="14" t="s">
        <v>14</v>
      </c>
      <c r="D281" s="15">
        <v>65.32</v>
      </c>
      <c r="E281" s="16">
        <v>2.47000000000001</v>
      </c>
      <c r="F281" s="15">
        <v>67.79</v>
      </c>
      <c r="G281" s="17" t="s">
        <v>15</v>
      </c>
      <c r="H281" s="11">
        <v>1750</v>
      </c>
      <c r="I281" s="11">
        <v>5300</v>
      </c>
      <c r="J281" s="11">
        <v>200</v>
      </c>
    </row>
    <row r="282" s="4" customFormat="1" spans="1:10">
      <c r="A282" s="21"/>
      <c r="B282" s="13" t="s">
        <v>181</v>
      </c>
      <c r="C282" s="14" t="s">
        <v>16</v>
      </c>
      <c r="D282" s="15">
        <v>79.42</v>
      </c>
      <c r="E282" s="16">
        <v>3.01</v>
      </c>
      <c r="F282" s="15">
        <v>82.43</v>
      </c>
      <c r="G282" s="17" t="s">
        <v>15</v>
      </c>
      <c r="H282" s="18"/>
      <c r="I282" s="18"/>
      <c r="J282" s="18"/>
    </row>
    <row r="283" s="4" customFormat="1" spans="1:10">
      <c r="A283" s="21"/>
      <c r="B283" s="13" t="s">
        <v>182</v>
      </c>
      <c r="C283" s="14" t="s">
        <v>14</v>
      </c>
      <c r="D283" s="15">
        <v>88.94</v>
      </c>
      <c r="E283" s="16">
        <v>3.37</v>
      </c>
      <c r="F283" s="15">
        <v>92.31</v>
      </c>
      <c r="G283" s="17" t="s">
        <v>15</v>
      </c>
      <c r="H283" s="11">
        <v>2050</v>
      </c>
      <c r="I283" s="11">
        <v>6200</v>
      </c>
      <c r="J283" s="11">
        <v>200</v>
      </c>
    </row>
    <row r="284" s="4" customFormat="1" spans="1:10">
      <c r="A284" s="21"/>
      <c r="B284" s="13" t="s">
        <v>182</v>
      </c>
      <c r="C284" s="14" t="s">
        <v>16</v>
      </c>
      <c r="D284" s="15">
        <v>124.54</v>
      </c>
      <c r="E284" s="16">
        <v>4.70999999999999</v>
      </c>
      <c r="F284" s="15">
        <v>129.25</v>
      </c>
      <c r="G284" s="17" t="s">
        <v>15</v>
      </c>
      <c r="H284" s="18"/>
      <c r="I284" s="18"/>
      <c r="J284" s="18"/>
    </row>
    <row r="285" s="4" customFormat="1" spans="1:10">
      <c r="A285" s="21"/>
      <c r="B285" s="13" t="s">
        <v>183</v>
      </c>
      <c r="C285" s="14" t="s">
        <v>14</v>
      </c>
      <c r="D285" s="15">
        <v>57.76</v>
      </c>
      <c r="E285" s="16">
        <v>2.18</v>
      </c>
      <c r="F285" s="15">
        <v>59.94</v>
      </c>
      <c r="G285" s="17" t="s">
        <v>15</v>
      </c>
      <c r="H285" s="11">
        <v>1950</v>
      </c>
      <c r="I285" s="11">
        <v>5900</v>
      </c>
      <c r="J285" s="11">
        <v>200</v>
      </c>
    </row>
    <row r="286" s="4" customFormat="1" spans="1:10">
      <c r="A286" s="21"/>
      <c r="B286" s="13" t="s">
        <v>183</v>
      </c>
      <c r="C286" s="14" t="s">
        <v>16</v>
      </c>
      <c r="D286" s="15">
        <v>98.42</v>
      </c>
      <c r="E286" s="16">
        <v>3.72</v>
      </c>
      <c r="F286" s="15">
        <v>102.14</v>
      </c>
      <c r="G286" s="17" t="s">
        <v>15</v>
      </c>
      <c r="H286" s="18"/>
      <c r="I286" s="18"/>
      <c r="J286" s="18"/>
    </row>
    <row r="287" s="4" customFormat="1" spans="1:10">
      <c r="A287" s="21"/>
      <c r="B287" s="13" t="s">
        <v>184</v>
      </c>
      <c r="C287" s="14" t="s">
        <v>14</v>
      </c>
      <c r="D287" s="15">
        <v>29.9</v>
      </c>
      <c r="E287" s="16">
        <v>1.13</v>
      </c>
      <c r="F287" s="15">
        <v>31.03</v>
      </c>
      <c r="G287" s="17" t="s">
        <v>15</v>
      </c>
      <c r="H287" s="11">
        <v>1450</v>
      </c>
      <c r="I287" s="11">
        <v>4400</v>
      </c>
      <c r="J287" s="11">
        <v>200</v>
      </c>
    </row>
    <row r="288" s="4" customFormat="1" spans="1:10">
      <c r="A288" s="21"/>
      <c r="B288" s="13" t="s">
        <v>184</v>
      </c>
      <c r="C288" s="14" t="s">
        <v>16</v>
      </c>
      <c r="D288" s="15">
        <v>77.79</v>
      </c>
      <c r="E288" s="16">
        <v>2.94</v>
      </c>
      <c r="F288" s="15">
        <v>80.73</v>
      </c>
      <c r="G288" s="17" t="s">
        <v>15</v>
      </c>
      <c r="H288" s="18"/>
      <c r="I288" s="18"/>
      <c r="J288" s="18"/>
    </row>
    <row r="289" s="4" customFormat="1" spans="1:10">
      <c r="A289" s="21"/>
      <c r="B289" s="13" t="s">
        <v>185</v>
      </c>
      <c r="C289" s="14" t="s">
        <v>14</v>
      </c>
      <c r="D289" s="15">
        <v>30.69</v>
      </c>
      <c r="E289" s="16">
        <v>1.16</v>
      </c>
      <c r="F289" s="15">
        <v>31.85</v>
      </c>
      <c r="G289" s="17" t="s">
        <v>15</v>
      </c>
      <c r="H289" s="22">
        <v>850</v>
      </c>
      <c r="I289" s="22">
        <v>2600</v>
      </c>
      <c r="J289" s="22">
        <v>200</v>
      </c>
    </row>
    <row r="290" s="4" customFormat="1" spans="1:10">
      <c r="A290" s="21" t="s">
        <v>186</v>
      </c>
      <c r="B290" s="13" t="s">
        <v>187</v>
      </c>
      <c r="C290" s="14" t="s">
        <v>14</v>
      </c>
      <c r="D290" s="15">
        <v>71.16</v>
      </c>
      <c r="E290" s="16">
        <v>3.22</v>
      </c>
      <c r="F290" s="15">
        <v>74.38</v>
      </c>
      <c r="G290" s="17" t="s">
        <v>15</v>
      </c>
      <c r="H290" s="11">
        <v>2100</v>
      </c>
      <c r="I290" s="11">
        <v>6300</v>
      </c>
      <c r="J290" s="11">
        <v>200</v>
      </c>
    </row>
    <row r="291" s="4" customFormat="1" spans="1:10">
      <c r="A291" s="21"/>
      <c r="B291" s="13" t="s">
        <v>187</v>
      </c>
      <c r="C291" s="14" t="s">
        <v>16</v>
      </c>
      <c r="D291" s="15">
        <v>129.17</v>
      </c>
      <c r="E291" s="16">
        <v>5.86000000000001</v>
      </c>
      <c r="F291" s="15">
        <v>135.03</v>
      </c>
      <c r="G291" s="17" t="s">
        <v>15</v>
      </c>
      <c r="H291" s="18"/>
      <c r="I291" s="18"/>
      <c r="J291" s="18"/>
    </row>
    <row r="292" s="4" customFormat="1" spans="1:10">
      <c r="A292" s="21"/>
      <c r="B292" s="13" t="s">
        <v>188</v>
      </c>
      <c r="C292" s="14" t="s">
        <v>14</v>
      </c>
      <c r="D292" s="15">
        <v>84.41</v>
      </c>
      <c r="E292" s="16">
        <v>3.83</v>
      </c>
      <c r="F292" s="15">
        <v>88.24</v>
      </c>
      <c r="G292" s="17" t="s">
        <v>15</v>
      </c>
      <c r="H292" s="11">
        <v>2250</v>
      </c>
      <c r="I292" s="11">
        <v>6800</v>
      </c>
      <c r="J292" s="11">
        <v>200</v>
      </c>
    </row>
    <row r="293" s="4" customFormat="1" spans="1:10">
      <c r="A293" s="21"/>
      <c r="B293" s="13" t="s">
        <v>188</v>
      </c>
      <c r="C293" s="14" t="s">
        <v>16</v>
      </c>
      <c r="D293" s="15">
        <v>129.71</v>
      </c>
      <c r="E293" s="16">
        <v>5.88</v>
      </c>
      <c r="F293" s="15">
        <v>135.59</v>
      </c>
      <c r="G293" s="17" t="s">
        <v>15</v>
      </c>
      <c r="H293" s="18"/>
      <c r="I293" s="18"/>
      <c r="J293" s="18"/>
    </row>
    <row r="294" s="4" customFormat="1" spans="1:10">
      <c r="A294" s="21"/>
      <c r="B294" s="13" t="s">
        <v>189</v>
      </c>
      <c r="C294" s="14" t="s">
        <v>14</v>
      </c>
      <c r="D294" s="15">
        <v>32.97</v>
      </c>
      <c r="E294" s="16">
        <v>1.49</v>
      </c>
      <c r="F294" s="15">
        <v>34.46</v>
      </c>
      <c r="G294" s="17" t="s">
        <v>15</v>
      </c>
      <c r="H294" s="11">
        <v>1550</v>
      </c>
      <c r="I294" s="11">
        <v>4700</v>
      </c>
      <c r="J294" s="11">
        <v>200</v>
      </c>
    </row>
    <row r="295" s="4" customFormat="1" spans="1:10">
      <c r="A295" s="21"/>
      <c r="B295" s="13" t="s">
        <v>189</v>
      </c>
      <c r="C295" s="14" t="s">
        <v>16</v>
      </c>
      <c r="D295" s="15">
        <v>52.91</v>
      </c>
      <c r="E295" s="16">
        <v>2.40000000000001</v>
      </c>
      <c r="F295" s="15">
        <v>55.31</v>
      </c>
      <c r="G295" s="17" t="s">
        <v>15</v>
      </c>
      <c r="H295" s="18"/>
      <c r="I295" s="18"/>
      <c r="J295" s="18"/>
    </row>
    <row r="296" s="4" customFormat="1" spans="1:10">
      <c r="A296" s="21"/>
      <c r="B296" s="13" t="s">
        <v>190</v>
      </c>
      <c r="C296" s="14" t="s">
        <v>14</v>
      </c>
      <c r="D296" s="15">
        <v>32.72</v>
      </c>
      <c r="E296" s="16">
        <v>1.49</v>
      </c>
      <c r="F296" s="15">
        <v>34.21</v>
      </c>
      <c r="G296" s="17" t="s">
        <v>15</v>
      </c>
      <c r="H296" s="11">
        <v>1500</v>
      </c>
      <c r="I296" s="11">
        <v>4500</v>
      </c>
      <c r="J296" s="11">
        <v>200</v>
      </c>
    </row>
    <row r="297" s="4" customFormat="1" spans="1:10">
      <c r="A297" s="21"/>
      <c r="B297" s="13" t="s">
        <v>190</v>
      </c>
      <c r="C297" s="14" t="s">
        <v>16</v>
      </c>
      <c r="D297" s="15">
        <v>60.2</v>
      </c>
      <c r="E297" s="16">
        <v>2.73</v>
      </c>
      <c r="F297" s="15">
        <v>62.93</v>
      </c>
      <c r="G297" s="17" t="s">
        <v>15</v>
      </c>
      <c r="H297" s="18"/>
      <c r="I297" s="18"/>
      <c r="J297" s="18"/>
    </row>
    <row r="298" s="4" customFormat="1" spans="1:10">
      <c r="A298" s="21"/>
      <c r="B298" s="13" t="s">
        <v>191</v>
      </c>
      <c r="C298" s="14" t="s">
        <v>14</v>
      </c>
      <c r="D298" s="15">
        <v>55.96</v>
      </c>
      <c r="E298" s="16">
        <v>2.54</v>
      </c>
      <c r="F298" s="15">
        <v>58.5</v>
      </c>
      <c r="G298" s="17" t="s">
        <v>15</v>
      </c>
      <c r="H298" s="11">
        <v>2050</v>
      </c>
      <c r="I298" s="11">
        <v>6200</v>
      </c>
      <c r="J298" s="11">
        <v>200</v>
      </c>
    </row>
    <row r="299" s="4" customFormat="1" spans="1:10">
      <c r="A299" s="21"/>
      <c r="B299" s="13" t="s">
        <v>191</v>
      </c>
      <c r="C299" s="14" t="s">
        <v>16</v>
      </c>
      <c r="D299" s="15">
        <v>110.99</v>
      </c>
      <c r="E299" s="16">
        <v>5.03</v>
      </c>
      <c r="F299" s="15">
        <v>116.02</v>
      </c>
      <c r="G299" s="17" t="s">
        <v>15</v>
      </c>
      <c r="H299" s="18"/>
      <c r="I299" s="18"/>
      <c r="J299" s="18"/>
    </row>
    <row r="300" s="4" customFormat="1" spans="1:10">
      <c r="A300" s="21"/>
      <c r="B300" s="13" t="s">
        <v>192</v>
      </c>
      <c r="C300" s="14" t="s">
        <v>14</v>
      </c>
      <c r="D300" s="15">
        <v>32.55</v>
      </c>
      <c r="E300" s="16">
        <v>1.47000000000001</v>
      </c>
      <c r="F300" s="15">
        <v>34.02</v>
      </c>
      <c r="G300" s="17" t="s">
        <v>15</v>
      </c>
      <c r="H300" s="11">
        <v>1750</v>
      </c>
      <c r="I300" s="11">
        <v>5300</v>
      </c>
      <c r="J300" s="11">
        <v>200</v>
      </c>
    </row>
    <row r="301" s="4" customFormat="1" spans="1:10">
      <c r="A301" s="21"/>
      <c r="B301" s="13" t="s">
        <v>192</v>
      </c>
      <c r="C301" s="14" t="s">
        <v>16</v>
      </c>
      <c r="D301" s="15">
        <v>85.77</v>
      </c>
      <c r="E301" s="16">
        <v>3.89</v>
      </c>
      <c r="F301" s="15">
        <v>89.66</v>
      </c>
      <c r="G301" s="17" t="s">
        <v>15</v>
      </c>
      <c r="H301" s="18"/>
      <c r="I301" s="18"/>
      <c r="J301" s="18"/>
    </row>
    <row r="302" s="4" customFormat="1" spans="1:10">
      <c r="A302" s="21"/>
      <c r="B302" s="13" t="s">
        <v>193</v>
      </c>
      <c r="C302" s="14" t="s">
        <v>14</v>
      </c>
      <c r="D302" s="15">
        <v>31.6</v>
      </c>
      <c r="E302" s="16">
        <v>1.43</v>
      </c>
      <c r="F302" s="15">
        <v>33.03</v>
      </c>
      <c r="G302" s="17" t="s">
        <v>15</v>
      </c>
      <c r="H302" s="22">
        <v>1000</v>
      </c>
      <c r="I302" s="22">
        <v>3000</v>
      </c>
      <c r="J302" s="22">
        <v>200</v>
      </c>
    </row>
    <row r="303" s="4" customFormat="1" spans="1:10">
      <c r="A303" s="21"/>
      <c r="B303" s="13" t="s">
        <v>194</v>
      </c>
      <c r="C303" s="14" t="s">
        <v>14</v>
      </c>
      <c r="D303" s="15">
        <v>50.73</v>
      </c>
      <c r="E303" s="16">
        <v>2.3</v>
      </c>
      <c r="F303" s="15">
        <v>53.03</v>
      </c>
      <c r="G303" s="17" t="s">
        <v>15</v>
      </c>
      <c r="H303" s="11">
        <v>2000</v>
      </c>
      <c r="I303" s="11">
        <v>6000</v>
      </c>
      <c r="J303" s="11">
        <v>200</v>
      </c>
    </row>
    <row r="304" s="4" customFormat="1" spans="1:10">
      <c r="A304" s="21"/>
      <c r="B304" s="13" t="s">
        <v>194</v>
      </c>
      <c r="C304" s="14" t="s">
        <v>16</v>
      </c>
      <c r="D304" s="15">
        <v>85.74</v>
      </c>
      <c r="E304" s="16">
        <v>3.89</v>
      </c>
      <c r="F304" s="15">
        <v>89.63</v>
      </c>
      <c r="G304" s="17" t="s">
        <v>15</v>
      </c>
      <c r="H304" s="43"/>
      <c r="I304" s="43"/>
      <c r="J304" s="43"/>
    </row>
    <row r="305" s="4" customFormat="1" spans="1:10">
      <c r="A305" s="21"/>
      <c r="B305" s="13" t="s">
        <v>195</v>
      </c>
      <c r="C305" s="14" t="s">
        <v>14</v>
      </c>
      <c r="D305" s="15">
        <v>56.03</v>
      </c>
      <c r="E305" s="16">
        <v>2.54</v>
      </c>
      <c r="F305" s="15">
        <v>58.57</v>
      </c>
      <c r="G305" s="41" t="s">
        <v>23</v>
      </c>
      <c r="H305" s="11">
        <v>3950</v>
      </c>
      <c r="I305" s="11">
        <v>12000</v>
      </c>
      <c r="J305" s="11">
        <v>200</v>
      </c>
    </row>
    <row r="306" s="4" customFormat="1" spans="1:10">
      <c r="A306" s="21"/>
      <c r="B306" s="13" t="s">
        <v>195</v>
      </c>
      <c r="C306" s="14" t="s">
        <v>16</v>
      </c>
      <c r="D306" s="15">
        <v>155.38</v>
      </c>
      <c r="E306" s="16">
        <v>7.05000000000001</v>
      </c>
      <c r="F306" s="15">
        <v>162.43</v>
      </c>
      <c r="G306" s="42"/>
      <c r="H306" s="43"/>
      <c r="I306" s="43"/>
      <c r="J306" s="43"/>
    </row>
    <row r="307" s="4" customFormat="1" spans="1:10">
      <c r="A307" s="21"/>
      <c r="B307" s="13" t="s">
        <v>196</v>
      </c>
      <c r="C307" s="14" t="s">
        <v>14</v>
      </c>
      <c r="D307" s="15">
        <v>119.21</v>
      </c>
      <c r="E307" s="16">
        <v>5.41000000000001</v>
      </c>
      <c r="F307" s="15">
        <v>124.62</v>
      </c>
      <c r="G307" s="42"/>
      <c r="H307" s="43"/>
      <c r="I307" s="43"/>
      <c r="J307" s="43"/>
    </row>
    <row r="308" s="4" customFormat="1" spans="1:10">
      <c r="A308" s="21"/>
      <c r="B308" s="13" t="s">
        <v>196</v>
      </c>
      <c r="C308" s="14" t="s">
        <v>16</v>
      </c>
      <c r="D308" s="15">
        <v>100.72</v>
      </c>
      <c r="E308" s="16">
        <v>4.57000000000001</v>
      </c>
      <c r="F308" s="15">
        <v>105.29</v>
      </c>
      <c r="G308" s="44"/>
      <c r="H308" s="18"/>
      <c r="I308" s="18"/>
      <c r="J308" s="18"/>
    </row>
    <row r="309" s="4" customFormat="1" spans="1:10">
      <c r="A309" s="23" t="s">
        <v>197</v>
      </c>
      <c r="B309" s="13" t="s">
        <v>198</v>
      </c>
      <c r="C309" s="14" t="s">
        <v>14</v>
      </c>
      <c r="D309" s="15">
        <v>34.58</v>
      </c>
      <c r="E309" s="16">
        <v>1.69</v>
      </c>
      <c r="F309" s="15">
        <v>36.27</v>
      </c>
      <c r="G309" s="17" t="s">
        <v>15</v>
      </c>
      <c r="H309" s="11">
        <v>1650</v>
      </c>
      <c r="I309" s="11">
        <v>5000</v>
      </c>
      <c r="J309" s="11">
        <v>200</v>
      </c>
    </row>
    <row r="310" s="4" customFormat="1" spans="1:10">
      <c r="A310" s="21"/>
      <c r="B310" s="13" t="s">
        <v>198</v>
      </c>
      <c r="C310" s="14" t="s">
        <v>16</v>
      </c>
      <c r="D310" s="15">
        <v>152.39</v>
      </c>
      <c r="E310" s="16">
        <v>7.48000000000002</v>
      </c>
      <c r="F310" s="15">
        <v>159.87</v>
      </c>
      <c r="G310" s="17" t="s">
        <v>15</v>
      </c>
      <c r="H310" s="18"/>
      <c r="I310" s="18"/>
      <c r="J310" s="18"/>
    </row>
    <row r="311" s="4" customFormat="1" spans="1:10">
      <c r="A311" s="21"/>
      <c r="B311" s="13" t="s">
        <v>199</v>
      </c>
      <c r="C311" s="14" t="s">
        <v>14</v>
      </c>
      <c r="D311" s="15">
        <v>44.78</v>
      </c>
      <c r="E311" s="16">
        <v>2.19</v>
      </c>
      <c r="F311" s="15">
        <v>46.97</v>
      </c>
      <c r="G311" s="17" t="s">
        <v>15</v>
      </c>
      <c r="H311" s="22">
        <v>1000</v>
      </c>
      <c r="I311" s="22">
        <v>3000</v>
      </c>
      <c r="J311" s="22">
        <v>200</v>
      </c>
    </row>
    <row r="312" s="4" customFormat="1" spans="1:10">
      <c r="A312" s="21"/>
      <c r="B312" s="13" t="s">
        <v>200</v>
      </c>
      <c r="C312" s="14" t="s">
        <v>14</v>
      </c>
      <c r="D312" s="15">
        <v>25.9</v>
      </c>
      <c r="E312" s="16">
        <v>1.27</v>
      </c>
      <c r="F312" s="15">
        <v>27.17</v>
      </c>
      <c r="G312" s="17" t="s">
        <v>15</v>
      </c>
      <c r="H312" s="22">
        <v>800</v>
      </c>
      <c r="I312" s="22">
        <v>2400</v>
      </c>
      <c r="J312" s="22">
        <v>200</v>
      </c>
    </row>
    <row r="313" s="4" customFormat="1" spans="1:10">
      <c r="A313" s="21"/>
      <c r="B313" s="13" t="s">
        <v>201</v>
      </c>
      <c r="C313" s="14" t="s">
        <v>14</v>
      </c>
      <c r="D313" s="15">
        <v>28</v>
      </c>
      <c r="E313" s="16">
        <v>1.38</v>
      </c>
      <c r="F313" s="15">
        <v>29.38</v>
      </c>
      <c r="G313" s="17" t="s">
        <v>15</v>
      </c>
      <c r="H313" s="11">
        <v>1450</v>
      </c>
      <c r="I313" s="11">
        <v>4400</v>
      </c>
      <c r="J313" s="11">
        <v>200</v>
      </c>
    </row>
    <row r="314" s="4" customFormat="1" spans="1:10">
      <c r="A314" s="21"/>
      <c r="B314" s="13" t="s">
        <v>201</v>
      </c>
      <c r="C314" s="14" t="s">
        <v>16</v>
      </c>
      <c r="D314" s="15">
        <v>71.37</v>
      </c>
      <c r="E314" s="16">
        <v>3.50999999999999</v>
      </c>
      <c r="F314" s="15">
        <v>74.88</v>
      </c>
      <c r="G314" s="17" t="s">
        <v>15</v>
      </c>
      <c r="H314" s="18"/>
      <c r="I314" s="18"/>
      <c r="J314" s="18"/>
    </row>
    <row r="315" s="4" customFormat="1" spans="1:10">
      <c r="A315" s="21"/>
      <c r="B315" s="13" t="s">
        <v>202</v>
      </c>
      <c r="C315" s="14" t="s">
        <v>14</v>
      </c>
      <c r="D315" s="15">
        <v>26.6</v>
      </c>
      <c r="E315" s="16">
        <v>1.31</v>
      </c>
      <c r="F315" s="15">
        <v>27.91</v>
      </c>
      <c r="G315" s="17" t="s">
        <v>15</v>
      </c>
      <c r="H315" s="11">
        <v>1650</v>
      </c>
      <c r="I315" s="11">
        <v>5000</v>
      </c>
      <c r="J315" s="11">
        <v>200</v>
      </c>
    </row>
    <row r="316" s="4" customFormat="1" spans="1:10">
      <c r="A316" s="21"/>
      <c r="B316" s="13" t="s">
        <v>202</v>
      </c>
      <c r="C316" s="14" t="s">
        <v>16</v>
      </c>
      <c r="D316" s="15">
        <v>88.64</v>
      </c>
      <c r="E316" s="16">
        <v>4.34999999999999</v>
      </c>
      <c r="F316" s="15">
        <v>92.99</v>
      </c>
      <c r="G316" s="17" t="s">
        <v>15</v>
      </c>
      <c r="H316" s="18"/>
      <c r="I316" s="18"/>
      <c r="J316" s="18"/>
    </row>
    <row r="317" s="4" customFormat="1" spans="1:10">
      <c r="A317" s="21"/>
      <c r="B317" s="13" t="s">
        <v>203</v>
      </c>
      <c r="C317" s="14" t="s">
        <v>14</v>
      </c>
      <c r="D317" s="15">
        <v>28.12</v>
      </c>
      <c r="E317" s="16">
        <v>1.38</v>
      </c>
      <c r="F317" s="15">
        <v>29.5</v>
      </c>
      <c r="G317" s="17" t="s">
        <v>15</v>
      </c>
      <c r="H317" s="11">
        <v>1800</v>
      </c>
      <c r="I317" s="11">
        <v>5400</v>
      </c>
      <c r="J317" s="11">
        <v>200</v>
      </c>
    </row>
    <row r="318" s="4" customFormat="1" spans="1:10">
      <c r="A318" s="21"/>
      <c r="B318" s="13" t="s">
        <v>203</v>
      </c>
      <c r="C318" s="14" t="s">
        <v>16</v>
      </c>
      <c r="D318" s="15">
        <v>99.99</v>
      </c>
      <c r="E318" s="16">
        <v>4.91000000000001</v>
      </c>
      <c r="F318" s="15">
        <v>104.9</v>
      </c>
      <c r="G318" s="17" t="s">
        <v>15</v>
      </c>
      <c r="H318" s="18"/>
      <c r="I318" s="18"/>
      <c r="J318" s="18"/>
    </row>
    <row r="319" s="4" customFormat="1" spans="1:10">
      <c r="A319" s="21"/>
      <c r="B319" s="13" t="s">
        <v>204</v>
      </c>
      <c r="C319" s="14" t="s">
        <v>14</v>
      </c>
      <c r="D319" s="15">
        <v>29.05</v>
      </c>
      <c r="E319" s="16">
        <v>1.42</v>
      </c>
      <c r="F319" s="15">
        <v>30.47</v>
      </c>
      <c r="G319" s="17" t="s">
        <v>15</v>
      </c>
      <c r="H319" s="11">
        <v>1600</v>
      </c>
      <c r="I319" s="11">
        <v>4800</v>
      </c>
      <c r="J319" s="11">
        <v>200</v>
      </c>
    </row>
    <row r="320" s="4" customFormat="1" spans="1:10">
      <c r="A320" s="21"/>
      <c r="B320" s="13" t="s">
        <v>204</v>
      </c>
      <c r="C320" s="14" t="s">
        <v>16</v>
      </c>
      <c r="D320" s="15">
        <v>80.16</v>
      </c>
      <c r="E320" s="16">
        <v>3.94</v>
      </c>
      <c r="F320" s="15">
        <v>84.1</v>
      </c>
      <c r="G320" s="17" t="s">
        <v>15</v>
      </c>
      <c r="H320" s="18"/>
      <c r="I320" s="18"/>
      <c r="J320" s="18"/>
    </row>
    <row r="321" s="4" customFormat="1" spans="1:10">
      <c r="A321" s="21"/>
      <c r="B321" s="13" t="s">
        <v>205</v>
      </c>
      <c r="C321" s="14" t="s">
        <v>14</v>
      </c>
      <c r="D321" s="15">
        <v>26.55</v>
      </c>
      <c r="E321" s="16">
        <v>1.3</v>
      </c>
      <c r="F321" s="15">
        <v>27.85</v>
      </c>
      <c r="G321" s="17" t="s">
        <v>15</v>
      </c>
      <c r="H321" s="11">
        <v>1600</v>
      </c>
      <c r="I321" s="11">
        <v>4800</v>
      </c>
      <c r="J321" s="11">
        <v>200</v>
      </c>
    </row>
    <row r="322" s="4" customFormat="1" spans="1:10">
      <c r="A322" s="21"/>
      <c r="B322" s="13" t="s">
        <v>205</v>
      </c>
      <c r="C322" s="14" t="s">
        <v>16</v>
      </c>
      <c r="D322" s="15">
        <v>88</v>
      </c>
      <c r="E322" s="16">
        <v>4.31999999999999</v>
      </c>
      <c r="F322" s="15">
        <v>92.32</v>
      </c>
      <c r="G322" s="17" t="s">
        <v>15</v>
      </c>
      <c r="H322" s="18"/>
      <c r="I322" s="18"/>
      <c r="J322" s="18"/>
    </row>
    <row r="323" s="4" customFormat="1" spans="1:10">
      <c r="A323" s="21"/>
      <c r="B323" s="13" t="s">
        <v>206</v>
      </c>
      <c r="C323" s="14" t="s">
        <v>14</v>
      </c>
      <c r="D323" s="15">
        <v>26.95</v>
      </c>
      <c r="E323" s="16">
        <v>1.32</v>
      </c>
      <c r="F323" s="15">
        <v>28.27</v>
      </c>
      <c r="G323" s="17" t="s">
        <v>15</v>
      </c>
      <c r="H323" s="11">
        <v>1550</v>
      </c>
      <c r="I323" s="11">
        <v>4600</v>
      </c>
      <c r="J323" s="11">
        <v>200</v>
      </c>
    </row>
    <row r="324" s="4" customFormat="1" spans="1:10">
      <c r="A324" s="21"/>
      <c r="B324" s="13" t="s">
        <v>206</v>
      </c>
      <c r="C324" s="14" t="s">
        <v>16</v>
      </c>
      <c r="D324" s="15">
        <v>81.13</v>
      </c>
      <c r="E324" s="16">
        <v>3.99000000000001</v>
      </c>
      <c r="F324" s="15">
        <v>85.12</v>
      </c>
      <c r="G324" s="17" t="s">
        <v>15</v>
      </c>
      <c r="H324" s="18"/>
      <c r="I324" s="18"/>
      <c r="J324" s="18"/>
    </row>
    <row r="325" s="4" customFormat="1" spans="1:10">
      <c r="A325" s="21"/>
      <c r="B325" s="13" t="s">
        <v>207</v>
      </c>
      <c r="C325" s="14" t="s">
        <v>14</v>
      </c>
      <c r="D325" s="15">
        <v>63</v>
      </c>
      <c r="E325" s="16">
        <v>3.09</v>
      </c>
      <c r="F325" s="15">
        <v>66.09</v>
      </c>
      <c r="G325" s="17" t="s">
        <v>15</v>
      </c>
      <c r="H325" s="22">
        <v>1500</v>
      </c>
      <c r="I325" s="22">
        <v>4500</v>
      </c>
      <c r="J325" s="22">
        <v>200</v>
      </c>
    </row>
    <row r="326" s="4" customFormat="1" spans="1:10">
      <c r="A326" s="21"/>
      <c r="B326" s="13" t="s">
        <v>208</v>
      </c>
      <c r="C326" s="14" t="s">
        <v>14</v>
      </c>
      <c r="D326" s="15">
        <v>78.87</v>
      </c>
      <c r="E326" s="16">
        <v>3.86999999999999</v>
      </c>
      <c r="F326" s="15">
        <v>82.74</v>
      </c>
      <c r="G326" s="17" t="s">
        <v>15</v>
      </c>
      <c r="H326" s="11">
        <v>2350</v>
      </c>
      <c r="I326" s="11">
        <v>7000</v>
      </c>
      <c r="J326" s="11">
        <v>200</v>
      </c>
    </row>
    <row r="327" s="4" customFormat="1" spans="1:10">
      <c r="A327" s="21"/>
      <c r="B327" s="13" t="s">
        <v>208</v>
      </c>
      <c r="C327" s="14" t="s">
        <v>16</v>
      </c>
      <c r="D327" s="15">
        <v>99.21</v>
      </c>
      <c r="E327" s="16">
        <v>4.87</v>
      </c>
      <c r="F327" s="15">
        <v>104.08</v>
      </c>
      <c r="G327" s="17" t="s">
        <v>15</v>
      </c>
      <c r="H327" s="18"/>
      <c r="I327" s="18"/>
      <c r="J327" s="18"/>
    </row>
    <row r="328" s="4" customFormat="1" spans="1:10">
      <c r="A328" s="21"/>
      <c r="B328" s="13" t="s">
        <v>209</v>
      </c>
      <c r="C328" s="14" t="s">
        <v>14</v>
      </c>
      <c r="D328" s="15">
        <v>46.21</v>
      </c>
      <c r="E328" s="16">
        <v>2.27</v>
      </c>
      <c r="F328" s="15">
        <v>48.48</v>
      </c>
      <c r="G328" s="17" t="s">
        <v>15</v>
      </c>
      <c r="H328" s="11">
        <v>1900</v>
      </c>
      <c r="I328" s="11">
        <v>5700</v>
      </c>
      <c r="J328" s="11">
        <v>200</v>
      </c>
    </row>
    <row r="329" s="4" customFormat="1" spans="1:10">
      <c r="A329" s="21"/>
      <c r="B329" s="13" t="s">
        <v>209</v>
      </c>
      <c r="C329" s="14" t="s">
        <v>16</v>
      </c>
      <c r="D329" s="15">
        <v>113.82</v>
      </c>
      <c r="E329" s="16">
        <v>5.59</v>
      </c>
      <c r="F329" s="15">
        <v>119.41</v>
      </c>
      <c r="G329" s="17" t="s">
        <v>15</v>
      </c>
      <c r="H329" s="18"/>
      <c r="I329" s="18"/>
      <c r="J329" s="18"/>
    </row>
    <row r="330" s="4" customFormat="1" spans="1:10">
      <c r="A330" s="21" t="s">
        <v>210</v>
      </c>
      <c r="B330" s="13" t="s">
        <v>211</v>
      </c>
      <c r="C330" s="14" t="s">
        <v>14</v>
      </c>
      <c r="D330" s="15">
        <v>28.7</v>
      </c>
      <c r="E330" s="16">
        <v>1.2</v>
      </c>
      <c r="F330" s="15">
        <v>29.9</v>
      </c>
      <c r="G330" s="17" t="s">
        <v>15</v>
      </c>
      <c r="H330" s="22">
        <v>900</v>
      </c>
      <c r="I330" s="22">
        <v>2700</v>
      </c>
      <c r="J330" s="22">
        <v>200</v>
      </c>
    </row>
    <row r="331" s="4" customFormat="1" spans="1:10">
      <c r="A331" s="21"/>
      <c r="B331" s="13" t="s">
        <v>212</v>
      </c>
      <c r="C331" s="14" t="s">
        <v>14</v>
      </c>
      <c r="D331" s="15">
        <v>28</v>
      </c>
      <c r="E331" s="16">
        <v>1.18</v>
      </c>
      <c r="F331" s="15">
        <v>29.18</v>
      </c>
      <c r="G331" s="17" t="s">
        <v>15</v>
      </c>
      <c r="H331" s="11">
        <v>1550</v>
      </c>
      <c r="I331" s="11">
        <v>4700</v>
      </c>
      <c r="J331" s="11">
        <v>200</v>
      </c>
    </row>
    <row r="332" s="4" customFormat="1" spans="1:10">
      <c r="A332" s="21"/>
      <c r="B332" s="13" t="s">
        <v>212</v>
      </c>
      <c r="C332" s="14" t="s">
        <v>16</v>
      </c>
      <c r="D332" s="15">
        <v>81.49</v>
      </c>
      <c r="E332" s="16">
        <v>3.42</v>
      </c>
      <c r="F332" s="15">
        <v>84.91</v>
      </c>
      <c r="G332" s="17" t="s">
        <v>15</v>
      </c>
      <c r="H332" s="18"/>
      <c r="I332" s="18"/>
      <c r="J332" s="18"/>
    </row>
    <row r="333" s="4" customFormat="1" spans="1:10">
      <c r="A333" s="21"/>
      <c r="B333" s="13" t="s">
        <v>213</v>
      </c>
      <c r="C333" s="14" t="s">
        <v>14</v>
      </c>
      <c r="D333" s="15">
        <v>60.92</v>
      </c>
      <c r="E333" s="16">
        <v>2.56</v>
      </c>
      <c r="F333" s="15">
        <v>63.48</v>
      </c>
      <c r="G333" s="17" t="s">
        <v>15</v>
      </c>
      <c r="H333" s="22">
        <v>1600</v>
      </c>
      <c r="I333" s="22">
        <v>4800</v>
      </c>
      <c r="J333" s="22">
        <v>200</v>
      </c>
    </row>
    <row r="334" s="4" customFormat="1" spans="1:10">
      <c r="A334" s="21"/>
      <c r="B334" s="13" t="s">
        <v>214</v>
      </c>
      <c r="C334" s="14" t="s">
        <v>14</v>
      </c>
      <c r="D334" s="15">
        <v>95.98</v>
      </c>
      <c r="E334" s="16">
        <v>4.03</v>
      </c>
      <c r="F334" s="15">
        <v>100.01</v>
      </c>
      <c r="G334" s="17" t="s">
        <v>15</v>
      </c>
      <c r="H334" s="11">
        <v>2600</v>
      </c>
      <c r="I334" s="11">
        <v>7800</v>
      </c>
      <c r="J334" s="11">
        <v>200</v>
      </c>
    </row>
    <row r="335" s="4" customFormat="1" spans="1:10">
      <c r="A335" s="21"/>
      <c r="B335" s="13" t="s">
        <v>214</v>
      </c>
      <c r="C335" s="14" t="s">
        <v>16</v>
      </c>
      <c r="D335" s="15">
        <v>114.11</v>
      </c>
      <c r="E335" s="16">
        <v>4.79000000000001</v>
      </c>
      <c r="F335" s="15">
        <v>118.9</v>
      </c>
      <c r="G335" s="17" t="s">
        <v>15</v>
      </c>
      <c r="H335" s="18"/>
      <c r="I335" s="18"/>
      <c r="J335" s="18"/>
    </row>
    <row r="336" s="4" customFormat="1" spans="1:10">
      <c r="A336" s="54" t="s">
        <v>215</v>
      </c>
      <c r="B336" s="55"/>
      <c r="C336" s="56"/>
      <c r="D336" s="16"/>
      <c r="E336" s="16"/>
      <c r="F336" s="16">
        <f>SUM(F4:F335)</f>
        <v>26262.97</v>
      </c>
      <c r="G336" s="36"/>
      <c r="H336" s="22"/>
      <c r="I336" s="57"/>
      <c r="J336" s="22"/>
    </row>
  </sheetData>
  <autoFilter ref="A3:H336">
    <extLst/>
  </autoFilter>
  <mergeCells count="483">
    <mergeCell ref="A1:J1"/>
    <mergeCell ref="A2:J2"/>
    <mergeCell ref="A336:C336"/>
    <mergeCell ref="A4:A9"/>
    <mergeCell ref="A10:A17"/>
    <mergeCell ref="A18:A37"/>
    <mergeCell ref="A38:A76"/>
    <mergeCell ref="A77:A80"/>
    <mergeCell ref="A81:A106"/>
    <mergeCell ref="A107:A136"/>
    <mergeCell ref="A137:A147"/>
    <mergeCell ref="A148:A166"/>
    <mergeCell ref="A167:A170"/>
    <mergeCell ref="A171:A178"/>
    <mergeCell ref="A179:A188"/>
    <mergeCell ref="A189:A212"/>
    <mergeCell ref="A213:A228"/>
    <mergeCell ref="A229:A254"/>
    <mergeCell ref="A255:A289"/>
    <mergeCell ref="A290:A308"/>
    <mergeCell ref="A309:A329"/>
    <mergeCell ref="A330:A335"/>
    <mergeCell ref="G6:G7"/>
    <mergeCell ref="G38:G41"/>
    <mergeCell ref="G91:G93"/>
    <mergeCell ref="G107:G112"/>
    <mergeCell ref="G138:G139"/>
    <mergeCell ref="G140:G141"/>
    <mergeCell ref="G173:G174"/>
    <mergeCell ref="G179:G182"/>
    <mergeCell ref="G225:G228"/>
    <mergeCell ref="G239:G240"/>
    <mergeCell ref="G305:G308"/>
    <mergeCell ref="H4:H5"/>
    <mergeCell ref="H6:H7"/>
    <mergeCell ref="H8:H9"/>
    <mergeCell ref="H10:H11"/>
    <mergeCell ref="H13:H14"/>
    <mergeCell ref="H15:H16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41"/>
    <mergeCell ref="H42:H43"/>
    <mergeCell ref="H44:H45"/>
    <mergeCell ref="H46:H47"/>
    <mergeCell ref="H49:H50"/>
    <mergeCell ref="H51:H52"/>
    <mergeCell ref="H53:H54"/>
    <mergeCell ref="H55:H56"/>
    <mergeCell ref="H57:H58"/>
    <mergeCell ref="H59:H60"/>
    <mergeCell ref="H61:H62"/>
    <mergeCell ref="H63:H64"/>
    <mergeCell ref="H65:H66"/>
    <mergeCell ref="H67:H68"/>
    <mergeCell ref="H69:H70"/>
    <mergeCell ref="H71:H72"/>
    <mergeCell ref="H73:H74"/>
    <mergeCell ref="H75:H76"/>
    <mergeCell ref="H77:H78"/>
    <mergeCell ref="H79:H80"/>
    <mergeCell ref="H81:H82"/>
    <mergeCell ref="H83:H84"/>
    <mergeCell ref="H86:H87"/>
    <mergeCell ref="H89:H90"/>
    <mergeCell ref="H91:H93"/>
    <mergeCell ref="H94:H95"/>
    <mergeCell ref="H97:H98"/>
    <mergeCell ref="H99:H100"/>
    <mergeCell ref="H101:H102"/>
    <mergeCell ref="H103:H104"/>
    <mergeCell ref="H105:H106"/>
    <mergeCell ref="H107:H112"/>
    <mergeCell ref="H113:H114"/>
    <mergeCell ref="H115:H116"/>
    <mergeCell ref="H117:H118"/>
    <mergeCell ref="H119:H120"/>
    <mergeCell ref="H121:H122"/>
    <mergeCell ref="H123:H124"/>
    <mergeCell ref="H125:H126"/>
    <mergeCell ref="H127:H128"/>
    <mergeCell ref="H129:H130"/>
    <mergeCell ref="H131:H132"/>
    <mergeCell ref="H133:H134"/>
    <mergeCell ref="H135:H136"/>
    <mergeCell ref="H138:H139"/>
    <mergeCell ref="H140:H141"/>
    <mergeCell ref="H142:H143"/>
    <mergeCell ref="H144:H145"/>
    <mergeCell ref="H146:H147"/>
    <mergeCell ref="H148:H149"/>
    <mergeCell ref="H150:H151"/>
    <mergeCell ref="H152:H153"/>
    <mergeCell ref="H154:H155"/>
    <mergeCell ref="H156:H157"/>
    <mergeCell ref="H159:H160"/>
    <mergeCell ref="H161:H162"/>
    <mergeCell ref="H165:H166"/>
    <mergeCell ref="H167:H168"/>
    <mergeCell ref="H169:H170"/>
    <mergeCell ref="H171:H172"/>
    <mergeCell ref="H173:H174"/>
    <mergeCell ref="H175:H176"/>
    <mergeCell ref="H177:H178"/>
    <mergeCell ref="H179:H182"/>
    <mergeCell ref="H183:H184"/>
    <mergeCell ref="H185:H186"/>
    <mergeCell ref="H187:H188"/>
    <mergeCell ref="H189:H190"/>
    <mergeCell ref="H191:H192"/>
    <mergeCell ref="H193:H194"/>
    <mergeCell ref="H195:H196"/>
    <mergeCell ref="H197:H198"/>
    <mergeCell ref="H199:H200"/>
    <mergeCell ref="H201:H202"/>
    <mergeCell ref="H203:H204"/>
    <mergeCell ref="H205:H206"/>
    <mergeCell ref="H207:H208"/>
    <mergeCell ref="H209:H210"/>
    <mergeCell ref="H211:H212"/>
    <mergeCell ref="H213:H214"/>
    <mergeCell ref="H216:H217"/>
    <mergeCell ref="H219:H220"/>
    <mergeCell ref="H221:H222"/>
    <mergeCell ref="H223:H224"/>
    <mergeCell ref="H225:H228"/>
    <mergeCell ref="H229:H230"/>
    <mergeCell ref="H231:H232"/>
    <mergeCell ref="H233:H234"/>
    <mergeCell ref="H235:H236"/>
    <mergeCell ref="H237:H238"/>
    <mergeCell ref="H239:H240"/>
    <mergeCell ref="H241:H242"/>
    <mergeCell ref="H243:H244"/>
    <mergeCell ref="H245:H246"/>
    <mergeCell ref="H247:H248"/>
    <mergeCell ref="H249:H250"/>
    <mergeCell ref="H251:H252"/>
    <mergeCell ref="H253:H254"/>
    <mergeCell ref="H255:H256"/>
    <mergeCell ref="H257:H258"/>
    <mergeCell ref="H259:H260"/>
    <mergeCell ref="H261:H262"/>
    <mergeCell ref="H263:H264"/>
    <mergeCell ref="H265:H266"/>
    <mergeCell ref="H267:H268"/>
    <mergeCell ref="H269:H270"/>
    <mergeCell ref="H271:H272"/>
    <mergeCell ref="H273:H274"/>
    <mergeCell ref="H275:H276"/>
    <mergeCell ref="H277:H278"/>
    <mergeCell ref="H279:H280"/>
    <mergeCell ref="H281:H282"/>
    <mergeCell ref="H283:H284"/>
    <mergeCell ref="H285:H286"/>
    <mergeCell ref="H287:H288"/>
    <mergeCell ref="H290:H291"/>
    <mergeCell ref="H292:H293"/>
    <mergeCell ref="H294:H295"/>
    <mergeCell ref="H296:H297"/>
    <mergeCell ref="H298:H299"/>
    <mergeCell ref="H300:H301"/>
    <mergeCell ref="H303:H304"/>
    <mergeCell ref="H305:H308"/>
    <mergeCell ref="H309:H310"/>
    <mergeCell ref="H313:H314"/>
    <mergeCell ref="H315:H316"/>
    <mergeCell ref="H317:H318"/>
    <mergeCell ref="H319:H320"/>
    <mergeCell ref="H321:H322"/>
    <mergeCell ref="H323:H324"/>
    <mergeCell ref="H326:H327"/>
    <mergeCell ref="H328:H329"/>
    <mergeCell ref="H331:H332"/>
    <mergeCell ref="H334:H335"/>
    <mergeCell ref="I4:I5"/>
    <mergeCell ref="I6:I7"/>
    <mergeCell ref="I8:I9"/>
    <mergeCell ref="I10:I11"/>
    <mergeCell ref="I13:I14"/>
    <mergeCell ref="I15:I16"/>
    <mergeCell ref="I18:I19"/>
    <mergeCell ref="I20:I21"/>
    <mergeCell ref="I22:I23"/>
    <mergeCell ref="I24:I25"/>
    <mergeCell ref="I26:I27"/>
    <mergeCell ref="I28:I29"/>
    <mergeCell ref="I30:I31"/>
    <mergeCell ref="I32:I33"/>
    <mergeCell ref="I34:I35"/>
    <mergeCell ref="I36:I37"/>
    <mergeCell ref="I38:I41"/>
    <mergeCell ref="I42:I43"/>
    <mergeCell ref="I44:I45"/>
    <mergeCell ref="I46:I47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6:I87"/>
    <mergeCell ref="I89:I90"/>
    <mergeCell ref="I91:I93"/>
    <mergeCell ref="I94:I95"/>
    <mergeCell ref="I97:I98"/>
    <mergeCell ref="I99:I100"/>
    <mergeCell ref="I101:I102"/>
    <mergeCell ref="I103:I104"/>
    <mergeCell ref="I105:I106"/>
    <mergeCell ref="I107:I112"/>
    <mergeCell ref="I113:I114"/>
    <mergeCell ref="I115:I116"/>
    <mergeCell ref="I117:I118"/>
    <mergeCell ref="I119:I120"/>
    <mergeCell ref="I121:I122"/>
    <mergeCell ref="I123:I124"/>
    <mergeCell ref="I125:I126"/>
    <mergeCell ref="I127:I128"/>
    <mergeCell ref="I129:I130"/>
    <mergeCell ref="I131:I132"/>
    <mergeCell ref="I133:I134"/>
    <mergeCell ref="I135:I136"/>
    <mergeCell ref="I138:I139"/>
    <mergeCell ref="I140:I141"/>
    <mergeCell ref="I142:I143"/>
    <mergeCell ref="I144:I145"/>
    <mergeCell ref="I146:I147"/>
    <mergeCell ref="I148:I149"/>
    <mergeCell ref="I150:I151"/>
    <mergeCell ref="I152:I153"/>
    <mergeCell ref="I154:I155"/>
    <mergeCell ref="I156:I157"/>
    <mergeCell ref="I159:I160"/>
    <mergeCell ref="I161:I162"/>
    <mergeCell ref="I165:I166"/>
    <mergeCell ref="I167:I168"/>
    <mergeCell ref="I169:I170"/>
    <mergeCell ref="I171:I172"/>
    <mergeCell ref="I173:I174"/>
    <mergeCell ref="I175:I176"/>
    <mergeCell ref="I177:I178"/>
    <mergeCell ref="I179:I182"/>
    <mergeCell ref="I183:I184"/>
    <mergeCell ref="I185:I186"/>
    <mergeCell ref="I187:I188"/>
    <mergeCell ref="I189:I190"/>
    <mergeCell ref="I191:I192"/>
    <mergeCell ref="I193:I194"/>
    <mergeCell ref="I195:I196"/>
    <mergeCell ref="I197:I198"/>
    <mergeCell ref="I199:I200"/>
    <mergeCell ref="I201:I202"/>
    <mergeCell ref="I203:I204"/>
    <mergeCell ref="I205:I206"/>
    <mergeCell ref="I207:I208"/>
    <mergeCell ref="I209:I210"/>
    <mergeCell ref="I211:I212"/>
    <mergeCell ref="I213:I214"/>
    <mergeCell ref="I216:I217"/>
    <mergeCell ref="I219:I220"/>
    <mergeCell ref="I221:I222"/>
    <mergeCell ref="I223:I224"/>
    <mergeCell ref="I225:I228"/>
    <mergeCell ref="I229:I230"/>
    <mergeCell ref="I231:I232"/>
    <mergeCell ref="I233:I234"/>
    <mergeCell ref="I235:I236"/>
    <mergeCell ref="I237:I238"/>
    <mergeCell ref="I239:I240"/>
    <mergeCell ref="I241:I242"/>
    <mergeCell ref="I243:I244"/>
    <mergeCell ref="I245:I246"/>
    <mergeCell ref="I247:I248"/>
    <mergeCell ref="I249:I250"/>
    <mergeCell ref="I251:I252"/>
    <mergeCell ref="I253:I254"/>
    <mergeCell ref="I255:I256"/>
    <mergeCell ref="I257:I258"/>
    <mergeCell ref="I259:I260"/>
    <mergeCell ref="I261:I262"/>
    <mergeCell ref="I263:I264"/>
    <mergeCell ref="I265:I266"/>
    <mergeCell ref="I267:I268"/>
    <mergeCell ref="I269:I270"/>
    <mergeCell ref="I271:I272"/>
    <mergeCell ref="I273:I274"/>
    <mergeCell ref="I275:I276"/>
    <mergeCell ref="I277:I278"/>
    <mergeCell ref="I279:I280"/>
    <mergeCell ref="I281:I282"/>
    <mergeCell ref="I283:I284"/>
    <mergeCell ref="I285:I286"/>
    <mergeCell ref="I287:I288"/>
    <mergeCell ref="I290:I291"/>
    <mergeCell ref="I292:I293"/>
    <mergeCell ref="I294:I295"/>
    <mergeCell ref="I296:I297"/>
    <mergeCell ref="I298:I299"/>
    <mergeCell ref="I300:I301"/>
    <mergeCell ref="I303:I304"/>
    <mergeCell ref="I305:I308"/>
    <mergeCell ref="I309:I310"/>
    <mergeCell ref="I313:I314"/>
    <mergeCell ref="I315:I316"/>
    <mergeCell ref="I317:I318"/>
    <mergeCell ref="I319:I320"/>
    <mergeCell ref="I321:I322"/>
    <mergeCell ref="I323:I324"/>
    <mergeCell ref="I326:I327"/>
    <mergeCell ref="I328:I329"/>
    <mergeCell ref="I331:I332"/>
    <mergeCell ref="I334:I335"/>
    <mergeCell ref="J4:J5"/>
    <mergeCell ref="J6:J7"/>
    <mergeCell ref="J8:J9"/>
    <mergeCell ref="J10:J11"/>
    <mergeCell ref="J13:J14"/>
    <mergeCell ref="J15:J16"/>
    <mergeCell ref="J18:J19"/>
    <mergeCell ref="J20:J21"/>
    <mergeCell ref="J22:J23"/>
    <mergeCell ref="J24:J25"/>
    <mergeCell ref="J26:J27"/>
    <mergeCell ref="J28:J29"/>
    <mergeCell ref="J30:J31"/>
    <mergeCell ref="J32:J33"/>
    <mergeCell ref="J34:J35"/>
    <mergeCell ref="J36:J37"/>
    <mergeCell ref="J38:J41"/>
    <mergeCell ref="J42:J43"/>
    <mergeCell ref="J44:J45"/>
    <mergeCell ref="J46:J47"/>
    <mergeCell ref="J49:J50"/>
    <mergeCell ref="J51:J52"/>
    <mergeCell ref="J53:J54"/>
    <mergeCell ref="J55:J56"/>
    <mergeCell ref="J57:J58"/>
    <mergeCell ref="J59:J60"/>
    <mergeCell ref="J61:J62"/>
    <mergeCell ref="J63:J64"/>
    <mergeCell ref="J65:J66"/>
    <mergeCell ref="J67:J68"/>
    <mergeCell ref="J69:J70"/>
    <mergeCell ref="J71:J72"/>
    <mergeCell ref="J73:J74"/>
    <mergeCell ref="J75:J76"/>
    <mergeCell ref="J77:J78"/>
    <mergeCell ref="J79:J80"/>
    <mergeCell ref="J81:J82"/>
    <mergeCell ref="J83:J84"/>
    <mergeCell ref="J86:J87"/>
    <mergeCell ref="J89:J90"/>
    <mergeCell ref="J91:J93"/>
    <mergeCell ref="J94:J95"/>
    <mergeCell ref="J97:J98"/>
    <mergeCell ref="J99:J100"/>
    <mergeCell ref="J101:J102"/>
    <mergeCell ref="J103:J104"/>
    <mergeCell ref="J105:J106"/>
    <mergeCell ref="J107:J112"/>
    <mergeCell ref="J113:J114"/>
    <mergeCell ref="J115:J116"/>
    <mergeCell ref="J117:J118"/>
    <mergeCell ref="J119:J120"/>
    <mergeCell ref="J121:J122"/>
    <mergeCell ref="J123:J124"/>
    <mergeCell ref="J125:J126"/>
    <mergeCell ref="J127:J128"/>
    <mergeCell ref="J129:J130"/>
    <mergeCell ref="J131:J132"/>
    <mergeCell ref="J133:J134"/>
    <mergeCell ref="J135:J136"/>
    <mergeCell ref="J138:J139"/>
    <mergeCell ref="J140:J141"/>
    <mergeCell ref="J142:J143"/>
    <mergeCell ref="J144:J145"/>
    <mergeCell ref="J146:J147"/>
    <mergeCell ref="J148:J149"/>
    <mergeCell ref="J150:J151"/>
    <mergeCell ref="J152:J153"/>
    <mergeCell ref="J154:J155"/>
    <mergeCell ref="J156:J157"/>
    <mergeCell ref="J159:J160"/>
    <mergeCell ref="J161:J162"/>
    <mergeCell ref="J165:J166"/>
    <mergeCell ref="J167:J168"/>
    <mergeCell ref="J169:J170"/>
    <mergeCell ref="J171:J172"/>
    <mergeCell ref="J173:J174"/>
    <mergeCell ref="J175:J176"/>
    <mergeCell ref="J177:J178"/>
    <mergeCell ref="J179:J182"/>
    <mergeCell ref="J183:J184"/>
    <mergeCell ref="J185:J186"/>
    <mergeCell ref="J187:J188"/>
    <mergeCell ref="J189:J190"/>
    <mergeCell ref="J191:J192"/>
    <mergeCell ref="J193:J194"/>
    <mergeCell ref="J195:J196"/>
    <mergeCell ref="J197:J198"/>
    <mergeCell ref="J199:J200"/>
    <mergeCell ref="J201:J202"/>
    <mergeCell ref="J203:J204"/>
    <mergeCell ref="J205:J206"/>
    <mergeCell ref="J207:J208"/>
    <mergeCell ref="J209:J210"/>
    <mergeCell ref="J211:J212"/>
    <mergeCell ref="J213:J214"/>
    <mergeCell ref="J216:J217"/>
    <mergeCell ref="J219:J220"/>
    <mergeCell ref="J221:J222"/>
    <mergeCell ref="J223:J224"/>
    <mergeCell ref="J225:J228"/>
    <mergeCell ref="J229:J230"/>
    <mergeCell ref="J231:J232"/>
    <mergeCell ref="J233:J234"/>
    <mergeCell ref="J235:J236"/>
    <mergeCell ref="J237:J238"/>
    <mergeCell ref="J239:J240"/>
    <mergeCell ref="J241:J242"/>
    <mergeCell ref="J243:J244"/>
    <mergeCell ref="J245:J246"/>
    <mergeCell ref="J247:J248"/>
    <mergeCell ref="J249:J250"/>
    <mergeCell ref="J251:J252"/>
    <mergeCell ref="J253:J254"/>
    <mergeCell ref="J255:J256"/>
    <mergeCell ref="J257:J258"/>
    <mergeCell ref="J259:J260"/>
    <mergeCell ref="J261:J262"/>
    <mergeCell ref="J263:J264"/>
    <mergeCell ref="J265:J266"/>
    <mergeCell ref="J267:J268"/>
    <mergeCell ref="J269:J270"/>
    <mergeCell ref="J271:J272"/>
    <mergeCell ref="J273:J274"/>
    <mergeCell ref="J275:J276"/>
    <mergeCell ref="J277:J278"/>
    <mergeCell ref="J279:J280"/>
    <mergeCell ref="J281:J282"/>
    <mergeCell ref="J283:J284"/>
    <mergeCell ref="J285:J286"/>
    <mergeCell ref="J287:J288"/>
    <mergeCell ref="J290:J291"/>
    <mergeCell ref="J292:J293"/>
    <mergeCell ref="J294:J295"/>
    <mergeCell ref="J296:J297"/>
    <mergeCell ref="J298:J299"/>
    <mergeCell ref="J300:J301"/>
    <mergeCell ref="J303:J304"/>
    <mergeCell ref="J305:J308"/>
    <mergeCell ref="J309:J310"/>
    <mergeCell ref="J313:J314"/>
    <mergeCell ref="J315:J316"/>
    <mergeCell ref="J317:J318"/>
    <mergeCell ref="J319:J320"/>
    <mergeCell ref="J321:J322"/>
    <mergeCell ref="J323:J324"/>
    <mergeCell ref="J326:J327"/>
    <mergeCell ref="J328:J329"/>
    <mergeCell ref="J331:J332"/>
    <mergeCell ref="J334:J33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6"/>
  <sheetViews>
    <sheetView workbookViewId="0">
      <selection activeCell="K12" sqref="K12"/>
    </sheetView>
  </sheetViews>
  <sheetFormatPr defaultColWidth="9" defaultRowHeight="13.5"/>
  <cols>
    <col min="1" max="1" width="8.75" style="2" customWidth="1"/>
    <col min="2" max="2" width="11.625" style="3" customWidth="1"/>
    <col min="3" max="3" width="21.125" style="4" customWidth="1"/>
    <col min="4" max="4" width="6.25" style="4" customWidth="1"/>
    <col min="5" max="6" width="9" style="4"/>
    <col min="7" max="7" width="12.5" style="4" customWidth="1"/>
    <col min="8" max="8" width="30.625" style="5" customWidth="1"/>
    <col min="9" max="9" width="11.5" style="2" customWidth="1"/>
    <col min="10" max="16384" width="9" style="4"/>
  </cols>
  <sheetData>
    <row r="1" ht="33.75" customHeight="1" spans="1:8">
      <c r="A1" s="6" t="s">
        <v>216</v>
      </c>
      <c r="B1" s="6"/>
      <c r="C1" s="6"/>
      <c r="D1" s="6"/>
      <c r="E1" s="6"/>
      <c r="F1" s="6"/>
      <c r="G1" s="6"/>
      <c r="H1" s="6"/>
    </row>
    <row r="2" s="1" customFormat="1" ht="19.5" customHeight="1" spans="1:9">
      <c r="A2" s="7" t="s">
        <v>217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7" t="s">
        <v>218</v>
      </c>
    </row>
    <row r="3" ht="21.75" customHeight="1" spans="1:9">
      <c r="A3" s="11">
        <v>4</v>
      </c>
      <c r="B3" s="12" t="s">
        <v>12</v>
      </c>
      <c r="C3" s="13" t="s">
        <v>219</v>
      </c>
      <c r="D3" s="14" t="s">
        <v>14</v>
      </c>
      <c r="E3" s="15">
        <v>38.07</v>
      </c>
      <c r="F3" s="16">
        <v>1.5</v>
      </c>
      <c r="G3" s="15">
        <v>39.57</v>
      </c>
      <c r="H3" s="17" t="s">
        <v>15</v>
      </c>
      <c r="I3" s="22"/>
    </row>
    <row r="4" ht="21.75" customHeight="1" spans="1:9">
      <c r="A4" s="18"/>
      <c r="B4" s="19"/>
      <c r="C4" s="13" t="s">
        <v>219</v>
      </c>
      <c r="D4" s="14" t="s">
        <v>16</v>
      </c>
      <c r="E4" s="15">
        <v>72.53</v>
      </c>
      <c r="F4" s="16">
        <v>2.86</v>
      </c>
      <c r="G4" s="15">
        <v>75.39</v>
      </c>
      <c r="H4" s="17" t="s">
        <v>15</v>
      </c>
      <c r="I4" s="22"/>
    </row>
    <row r="5" ht="21.75" customHeight="1" spans="1:9">
      <c r="A5" s="11">
        <v>5</v>
      </c>
      <c r="B5" s="19"/>
      <c r="C5" s="13" t="s">
        <v>220</v>
      </c>
      <c r="D5" s="14" t="s">
        <v>14</v>
      </c>
      <c r="E5" s="15">
        <v>33.37</v>
      </c>
      <c r="F5" s="16">
        <v>1.32</v>
      </c>
      <c r="G5" s="15">
        <v>34.69</v>
      </c>
      <c r="H5" s="17" t="s">
        <v>15</v>
      </c>
      <c r="I5" s="22"/>
    </row>
    <row r="6" ht="21.75" customHeight="1" spans="1:9">
      <c r="A6" s="18"/>
      <c r="B6" s="20"/>
      <c r="C6" s="13" t="s">
        <v>220</v>
      </c>
      <c r="D6" s="14" t="s">
        <v>16</v>
      </c>
      <c r="E6" s="15">
        <v>75.18</v>
      </c>
      <c r="F6" s="16">
        <v>2.95999999999999</v>
      </c>
      <c r="G6" s="15">
        <v>78.14</v>
      </c>
      <c r="H6" s="17" t="s">
        <v>15</v>
      </c>
      <c r="I6" s="22"/>
    </row>
    <row r="7" ht="21.75" customHeight="1" spans="1:9">
      <c r="A7" s="11">
        <f>COUNTA($A$1:A6)</f>
        <v>4</v>
      </c>
      <c r="B7" s="21" t="s">
        <v>221</v>
      </c>
      <c r="C7" s="13" t="s">
        <v>222</v>
      </c>
      <c r="D7" s="14" t="s">
        <v>14</v>
      </c>
      <c r="E7" s="15">
        <v>82.2</v>
      </c>
      <c r="F7" s="16">
        <v>2.86</v>
      </c>
      <c r="G7" s="15">
        <v>85.06</v>
      </c>
      <c r="H7" s="17" t="s">
        <v>15</v>
      </c>
      <c r="I7" s="26" t="s">
        <v>223</v>
      </c>
    </row>
    <row r="8" ht="21.75" customHeight="1" spans="1:9">
      <c r="A8" s="18"/>
      <c r="B8" s="21"/>
      <c r="C8" s="13" t="s">
        <v>222</v>
      </c>
      <c r="D8" s="14" t="s">
        <v>16</v>
      </c>
      <c r="E8" s="15">
        <v>97.53</v>
      </c>
      <c r="F8" s="16">
        <v>3.39</v>
      </c>
      <c r="G8" s="15">
        <v>100.92</v>
      </c>
      <c r="H8" s="17" t="s">
        <v>15</v>
      </c>
      <c r="I8" s="22"/>
    </row>
    <row r="9" ht="21.75" customHeight="1" spans="1:9">
      <c r="A9" s="11">
        <v>12</v>
      </c>
      <c r="B9" s="21"/>
      <c r="C9" s="13" t="s">
        <v>224</v>
      </c>
      <c r="D9" s="14" t="s">
        <v>14</v>
      </c>
      <c r="E9" s="15">
        <v>105.67</v>
      </c>
      <c r="F9" s="16">
        <v>3.67999999999999</v>
      </c>
      <c r="G9" s="15">
        <v>109.35</v>
      </c>
      <c r="H9" s="17" t="s">
        <v>15</v>
      </c>
      <c r="I9" s="26" t="s">
        <v>225</v>
      </c>
    </row>
    <row r="10" ht="21.75" customHeight="1" spans="1:9">
      <c r="A10" s="18"/>
      <c r="B10" s="21"/>
      <c r="C10" s="13" t="s">
        <v>224</v>
      </c>
      <c r="D10" s="14" t="s">
        <v>16</v>
      </c>
      <c r="E10" s="15">
        <v>141.97</v>
      </c>
      <c r="F10" s="16">
        <v>4.94</v>
      </c>
      <c r="G10" s="15">
        <v>146.91</v>
      </c>
      <c r="H10" s="17" t="s">
        <v>15</v>
      </c>
      <c r="I10" s="22"/>
    </row>
    <row r="11" ht="21.75" customHeight="1" spans="1:9">
      <c r="A11" s="11">
        <v>13</v>
      </c>
      <c r="B11" s="21"/>
      <c r="C11" s="13" t="s">
        <v>226</v>
      </c>
      <c r="D11" s="14" t="s">
        <v>14</v>
      </c>
      <c r="E11" s="15">
        <v>76.11</v>
      </c>
      <c r="F11" s="16">
        <v>2.65000000000001</v>
      </c>
      <c r="G11" s="15">
        <v>78.76</v>
      </c>
      <c r="H11" s="17" t="s">
        <v>15</v>
      </c>
      <c r="I11" s="26" t="s">
        <v>227</v>
      </c>
    </row>
    <row r="12" ht="21.75" customHeight="1" spans="1:9">
      <c r="A12" s="18"/>
      <c r="B12" s="21"/>
      <c r="C12" s="13" t="s">
        <v>226</v>
      </c>
      <c r="D12" s="14" t="s">
        <v>16</v>
      </c>
      <c r="E12" s="15">
        <v>58.08</v>
      </c>
      <c r="F12" s="16">
        <v>2.02</v>
      </c>
      <c r="G12" s="15">
        <v>60.1</v>
      </c>
      <c r="H12" s="17" t="s">
        <v>15</v>
      </c>
      <c r="I12" s="22"/>
    </row>
    <row r="13" ht="21.75" customHeight="1" spans="1:9">
      <c r="A13" s="11">
        <v>14</v>
      </c>
      <c r="B13" s="21"/>
      <c r="C13" s="13" t="s">
        <v>228</v>
      </c>
      <c r="D13" s="14" t="s">
        <v>14</v>
      </c>
      <c r="E13" s="15">
        <v>61.49</v>
      </c>
      <c r="F13" s="16">
        <v>2.14</v>
      </c>
      <c r="G13" s="15">
        <v>63.63</v>
      </c>
      <c r="H13" s="17" t="s">
        <v>15</v>
      </c>
      <c r="I13" s="26" t="s">
        <v>229</v>
      </c>
    </row>
    <row r="14" ht="21.75" customHeight="1" spans="1:9">
      <c r="A14" s="18"/>
      <c r="B14" s="21"/>
      <c r="C14" s="13" t="s">
        <v>228</v>
      </c>
      <c r="D14" s="14" t="s">
        <v>16</v>
      </c>
      <c r="E14" s="15">
        <v>106.87</v>
      </c>
      <c r="F14" s="16">
        <v>3.72</v>
      </c>
      <c r="G14" s="15">
        <v>110.59</v>
      </c>
      <c r="H14" s="17" t="s">
        <v>15</v>
      </c>
      <c r="I14" s="22"/>
    </row>
    <row r="15" ht="21.75" customHeight="1" spans="1:9">
      <c r="A15" s="11">
        <v>15</v>
      </c>
      <c r="B15" s="21"/>
      <c r="C15" s="13" t="s">
        <v>230</v>
      </c>
      <c r="D15" s="14" t="s">
        <v>14</v>
      </c>
      <c r="E15" s="15">
        <v>84.5</v>
      </c>
      <c r="F15" s="16">
        <v>2.94</v>
      </c>
      <c r="G15" s="15">
        <v>87.44</v>
      </c>
      <c r="H15" s="17" t="s">
        <v>15</v>
      </c>
      <c r="I15" s="22"/>
    </row>
    <row r="16" ht="21.75" customHeight="1" spans="1:9">
      <c r="A16" s="18"/>
      <c r="B16" s="21"/>
      <c r="C16" s="13" t="s">
        <v>230</v>
      </c>
      <c r="D16" s="14" t="s">
        <v>16</v>
      </c>
      <c r="E16" s="15">
        <v>155.02</v>
      </c>
      <c r="F16" s="16">
        <v>5.38999999999999</v>
      </c>
      <c r="G16" s="15">
        <v>160.41</v>
      </c>
      <c r="H16" s="17" t="s">
        <v>15</v>
      </c>
      <c r="I16" s="22"/>
    </row>
    <row r="17" ht="21.75" customHeight="1" spans="1:9">
      <c r="A17" s="11">
        <v>16</v>
      </c>
      <c r="B17" s="21"/>
      <c r="C17" s="13" t="s">
        <v>231</v>
      </c>
      <c r="D17" s="14" t="s">
        <v>14</v>
      </c>
      <c r="E17" s="15">
        <v>57.5</v>
      </c>
      <c r="F17" s="16">
        <v>2</v>
      </c>
      <c r="G17" s="15">
        <v>59.5</v>
      </c>
      <c r="H17" s="17" t="s">
        <v>15</v>
      </c>
      <c r="I17" s="22"/>
    </row>
    <row r="18" ht="21.75" customHeight="1" spans="1:9">
      <c r="A18" s="18"/>
      <c r="B18" s="21"/>
      <c r="C18" s="13" t="s">
        <v>231</v>
      </c>
      <c r="D18" s="14" t="s">
        <v>16</v>
      </c>
      <c r="E18" s="15">
        <v>57.99</v>
      </c>
      <c r="F18" s="16">
        <v>2.02</v>
      </c>
      <c r="G18" s="15">
        <v>60.01</v>
      </c>
      <c r="H18" s="17" t="s">
        <v>15</v>
      </c>
      <c r="I18" s="22"/>
    </row>
    <row r="19" ht="21.75" customHeight="1" spans="1:9">
      <c r="A19" s="11">
        <v>17</v>
      </c>
      <c r="B19" s="21"/>
      <c r="C19" s="13" t="s">
        <v>232</v>
      </c>
      <c r="D19" s="14" t="s">
        <v>14</v>
      </c>
      <c r="E19" s="15">
        <v>112.54</v>
      </c>
      <c r="F19" s="16">
        <v>3.91999999999999</v>
      </c>
      <c r="G19" s="15">
        <v>116.46</v>
      </c>
      <c r="H19" s="17" t="s">
        <v>15</v>
      </c>
      <c r="I19" s="22"/>
    </row>
    <row r="20" ht="21.75" customHeight="1" spans="1:9">
      <c r="A20" s="18"/>
      <c r="B20" s="21"/>
      <c r="C20" s="13" t="s">
        <v>232</v>
      </c>
      <c r="D20" s="14" t="s">
        <v>16</v>
      </c>
      <c r="E20" s="15">
        <v>125.92</v>
      </c>
      <c r="F20" s="16">
        <v>4.38000000000001</v>
      </c>
      <c r="G20" s="15">
        <v>130.3</v>
      </c>
      <c r="H20" s="17" t="s">
        <v>15</v>
      </c>
      <c r="I20" s="22"/>
    </row>
    <row r="21" ht="21.75" customHeight="1" spans="1:9">
      <c r="A21" s="11">
        <v>20</v>
      </c>
      <c r="B21" s="12" t="s">
        <v>233</v>
      </c>
      <c r="C21" s="13" t="s">
        <v>234</v>
      </c>
      <c r="D21" s="14" t="s">
        <v>14</v>
      </c>
      <c r="E21" s="15">
        <v>43.8</v>
      </c>
      <c r="F21" s="16">
        <v>1.86</v>
      </c>
      <c r="G21" s="15">
        <v>45.66</v>
      </c>
      <c r="H21" s="17" t="s">
        <v>15</v>
      </c>
      <c r="I21" s="26" t="s">
        <v>227</v>
      </c>
    </row>
    <row r="22" ht="21.75" customHeight="1" spans="1:9">
      <c r="A22" s="18"/>
      <c r="B22" s="19"/>
      <c r="C22" s="13" t="s">
        <v>234</v>
      </c>
      <c r="D22" s="14" t="s">
        <v>16</v>
      </c>
      <c r="E22" s="15">
        <v>82.01</v>
      </c>
      <c r="F22" s="16">
        <v>3.47999999999999</v>
      </c>
      <c r="G22" s="15">
        <v>85.49</v>
      </c>
      <c r="H22" s="17" t="s">
        <v>15</v>
      </c>
      <c r="I22" s="22"/>
    </row>
    <row r="23" ht="21.75" customHeight="1" spans="1:9">
      <c r="A23" s="11">
        <v>22</v>
      </c>
      <c r="B23" s="19"/>
      <c r="C23" s="13" t="s">
        <v>235</v>
      </c>
      <c r="D23" s="14" t="s">
        <v>14</v>
      </c>
      <c r="E23" s="15">
        <v>85.5</v>
      </c>
      <c r="F23" s="16">
        <v>3.63</v>
      </c>
      <c r="G23" s="15">
        <v>89.13</v>
      </c>
      <c r="H23" s="17" t="s">
        <v>15</v>
      </c>
      <c r="I23" s="26" t="s">
        <v>236</v>
      </c>
    </row>
    <row r="24" ht="21.75" customHeight="1" spans="1:9">
      <c r="A24" s="18"/>
      <c r="B24" s="19"/>
      <c r="C24" s="13" t="s">
        <v>235</v>
      </c>
      <c r="D24" s="14" t="s">
        <v>16</v>
      </c>
      <c r="E24" s="15">
        <v>147.47</v>
      </c>
      <c r="F24" s="16">
        <v>6.25999999999999</v>
      </c>
      <c r="G24" s="15">
        <v>153.73</v>
      </c>
      <c r="H24" s="17" t="s">
        <v>15</v>
      </c>
      <c r="I24" s="22"/>
    </row>
    <row r="25" ht="21.75" customHeight="1" spans="1:9">
      <c r="A25" s="11">
        <v>23</v>
      </c>
      <c r="B25" s="19"/>
      <c r="C25" s="13" t="s">
        <v>237</v>
      </c>
      <c r="D25" s="14" t="s">
        <v>14</v>
      </c>
      <c r="E25" s="15">
        <v>38.63</v>
      </c>
      <c r="F25" s="16">
        <v>1.64</v>
      </c>
      <c r="G25" s="15">
        <v>40.27</v>
      </c>
      <c r="H25" s="17" t="s">
        <v>15</v>
      </c>
      <c r="I25" s="26" t="s">
        <v>238</v>
      </c>
    </row>
    <row r="26" ht="21.75" customHeight="1" spans="1:9">
      <c r="A26" s="18"/>
      <c r="B26" s="19"/>
      <c r="C26" s="13" t="s">
        <v>237</v>
      </c>
      <c r="D26" s="14" t="s">
        <v>16</v>
      </c>
      <c r="E26" s="15">
        <v>94.56</v>
      </c>
      <c r="F26" s="16">
        <v>4.00999999999999</v>
      </c>
      <c r="G26" s="15">
        <v>98.57</v>
      </c>
      <c r="H26" s="17" t="s">
        <v>15</v>
      </c>
      <c r="I26" s="22"/>
    </row>
    <row r="27" ht="21.75" customHeight="1" spans="1:9">
      <c r="A27" s="22">
        <v>24</v>
      </c>
      <c r="B27" s="19"/>
      <c r="C27" s="13" t="s">
        <v>239</v>
      </c>
      <c r="D27" s="14" t="s">
        <v>14</v>
      </c>
      <c r="E27" s="15">
        <v>38.59</v>
      </c>
      <c r="F27" s="16">
        <v>1.63999999999999</v>
      </c>
      <c r="G27" s="15">
        <v>40.23</v>
      </c>
      <c r="H27" s="17" t="s">
        <v>15</v>
      </c>
      <c r="I27" s="26" t="s">
        <v>240</v>
      </c>
    </row>
    <row r="28" ht="21.75" customHeight="1" spans="1:9">
      <c r="A28" s="22">
        <v>27</v>
      </c>
      <c r="B28" s="19"/>
      <c r="C28" s="13" t="s">
        <v>241</v>
      </c>
      <c r="D28" s="14" t="s">
        <v>14</v>
      </c>
      <c r="E28" s="15">
        <v>38.6</v>
      </c>
      <c r="F28" s="16">
        <v>1.64</v>
      </c>
      <c r="G28" s="15">
        <v>40.24</v>
      </c>
      <c r="H28" s="17" t="s">
        <v>15</v>
      </c>
      <c r="I28" s="22"/>
    </row>
    <row r="29" ht="21.75" customHeight="1" spans="1:9">
      <c r="A29" s="22">
        <v>29</v>
      </c>
      <c r="B29" s="19"/>
      <c r="C29" s="13" t="s">
        <v>242</v>
      </c>
      <c r="D29" s="14" t="s">
        <v>14</v>
      </c>
      <c r="E29" s="15">
        <v>38.6</v>
      </c>
      <c r="F29" s="16">
        <v>1.64</v>
      </c>
      <c r="G29" s="15">
        <v>40.24</v>
      </c>
      <c r="H29" s="17" t="s">
        <v>15</v>
      </c>
      <c r="I29" s="26" t="s">
        <v>243</v>
      </c>
    </row>
    <row r="30" ht="21.75" customHeight="1" spans="1:9">
      <c r="A30" s="11">
        <v>31</v>
      </c>
      <c r="B30" s="19"/>
      <c r="C30" s="13" t="s">
        <v>244</v>
      </c>
      <c r="D30" s="14" t="s">
        <v>14</v>
      </c>
      <c r="E30" s="15">
        <v>38.6</v>
      </c>
      <c r="F30" s="16">
        <v>1.64</v>
      </c>
      <c r="G30" s="15">
        <v>40.24</v>
      </c>
      <c r="H30" s="17" t="s">
        <v>15</v>
      </c>
      <c r="I30" s="26" t="s">
        <v>243</v>
      </c>
    </row>
    <row r="31" ht="21.75" customHeight="1" spans="1:9">
      <c r="A31" s="18"/>
      <c r="B31" s="19"/>
      <c r="C31" s="13" t="s">
        <v>245</v>
      </c>
      <c r="D31" s="14" t="s">
        <v>14</v>
      </c>
      <c r="E31" s="15">
        <v>38.64</v>
      </c>
      <c r="F31" s="16">
        <v>1.64</v>
      </c>
      <c r="G31" s="15">
        <v>40.28</v>
      </c>
      <c r="H31" s="17" t="s">
        <v>15</v>
      </c>
      <c r="I31" s="26" t="s">
        <v>243</v>
      </c>
    </row>
    <row r="32" ht="21.75" customHeight="1" spans="1:9">
      <c r="A32" s="11">
        <v>34</v>
      </c>
      <c r="B32" s="19"/>
      <c r="C32" s="13" t="s">
        <v>246</v>
      </c>
      <c r="D32" s="14" t="s">
        <v>14</v>
      </c>
      <c r="E32" s="15">
        <v>41.54</v>
      </c>
      <c r="F32" s="16">
        <v>1.76</v>
      </c>
      <c r="G32" s="15">
        <v>43.3</v>
      </c>
      <c r="H32" s="17" t="s">
        <v>15</v>
      </c>
      <c r="I32" s="26" t="s">
        <v>243</v>
      </c>
    </row>
    <row r="33" ht="21.75" customHeight="1" spans="1:9">
      <c r="A33" s="18"/>
      <c r="B33" s="20"/>
      <c r="C33" s="13" t="s">
        <v>247</v>
      </c>
      <c r="D33" s="14" t="s">
        <v>14</v>
      </c>
      <c r="E33" s="15">
        <v>48.4</v>
      </c>
      <c r="F33" s="16">
        <v>2.05</v>
      </c>
      <c r="G33" s="15">
        <v>50.45</v>
      </c>
      <c r="H33" s="17" t="s">
        <v>15</v>
      </c>
      <c r="I33" s="26" t="s">
        <v>248</v>
      </c>
    </row>
    <row r="34" ht="21.75" customHeight="1" spans="1:9">
      <c r="A34" s="11">
        <v>48</v>
      </c>
      <c r="B34" s="12" t="s">
        <v>38</v>
      </c>
      <c r="C34" s="13" t="s">
        <v>249</v>
      </c>
      <c r="D34" s="14" t="s">
        <v>14</v>
      </c>
      <c r="E34" s="15">
        <v>42.08</v>
      </c>
      <c r="F34" s="16">
        <v>1.67</v>
      </c>
      <c r="G34" s="15">
        <v>43.75</v>
      </c>
      <c r="H34" s="17" t="s">
        <v>15</v>
      </c>
      <c r="I34" s="22"/>
    </row>
    <row r="35" ht="21.75" customHeight="1" spans="1:9">
      <c r="A35" s="18"/>
      <c r="B35" s="19"/>
      <c r="C35" s="13" t="s">
        <v>249</v>
      </c>
      <c r="D35" s="14" t="s">
        <v>16</v>
      </c>
      <c r="E35" s="15">
        <v>59.11</v>
      </c>
      <c r="F35" s="16">
        <v>2.33</v>
      </c>
      <c r="G35" s="15">
        <v>61.44</v>
      </c>
      <c r="H35" s="17" t="s">
        <v>15</v>
      </c>
      <c r="I35" s="22"/>
    </row>
    <row r="36" ht="21.75" customHeight="1" spans="1:9">
      <c r="A36" s="11">
        <v>51</v>
      </c>
      <c r="B36" s="19"/>
      <c r="C36" s="13" t="s">
        <v>250</v>
      </c>
      <c r="D36" s="14" t="s">
        <v>14</v>
      </c>
      <c r="E36" s="15">
        <v>38.64</v>
      </c>
      <c r="F36" s="16">
        <v>1.53</v>
      </c>
      <c r="G36" s="15">
        <v>40.17</v>
      </c>
      <c r="H36" s="17" t="s">
        <v>15</v>
      </c>
      <c r="I36" s="26" t="s">
        <v>251</v>
      </c>
    </row>
    <row r="37" ht="21.75" customHeight="1" spans="1:9">
      <c r="A37" s="18"/>
      <c r="B37" s="20"/>
      <c r="C37" s="13" t="s">
        <v>250</v>
      </c>
      <c r="D37" s="14" t="s">
        <v>16</v>
      </c>
      <c r="E37" s="15">
        <v>47.04</v>
      </c>
      <c r="F37" s="16">
        <v>1.86</v>
      </c>
      <c r="G37" s="15">
        <v>48.9</v>
      </c>
      <c r="H37" s="17" t="s">
        <v>15</v>
      </c>
      <c r="I37" s="22"/>
    </row>
    <row r="38" ht="21.75" customHeight="1" spans="1:9">
      <c r="A38" s="11">
        <v>58</v>
      </c>
      <c r="B38" s="23" t="s">
        <v>59</v>
      </c>
      <c r="C38" s="13" t="s">
        <v>252</v>
      </c>
      <c r="D38" s="14" t="s">
        <v>14</v>
      </c>
      <c r="E38" s="15">
        <v>141.28</v>
      </c>
      <c r="F38" s="16">
        <v>4.90000000000001</v>
      </c>
      <c r="G38" s="15">
        <v>146.18</v>
      </c>
      <c r="H38" s="17" t="s">
        <v>15</v>
      </c>
      <c r="I38" s="22"/>
    </row>
    <row r="39" ht="21.75" customHeight="1" spans="1:9">
      <c r="A39" s="18"/>
      <c r="B39" s="21"/>
      <c r="C39" s="13" t="s">
        <v>252</v>
      </c>
      <c r="D39" s="14" t="s">
        <v>16</v>
      </c>
      <c r="E39" s="15">
        <v>152.53</v>
      </c>
      <c r="F39" s="16">
        <v>5.28</v>
      </c>
      <c r="G39" s="15">
        <v>157.81</v>
      </c>
      <c r="H39" s="17" t="s">
        <v>15</v>
      </c>
      <c r="I39" s="22"/>
    </row>
    <row r="40" ht="21.75" customHeight="1" spans="1:9">
      <c r="A40" s="11">
        <v>59</v>
      </c>
      <c r="B40" s="21"/>
      <c r="C40" s="13" t="s">
        <v>253</v>
      </c>
      <c r="D40" s="14" t="s">
        <v>14</v>
      </c>
      <c r="E40" s="15">
        <v>48.61</v>
      </c>
      <c r="F40" s="16">
        <v>1.69</v>
      </c>
      <c r="G40" s="15">
        <v>50.3</v>
      </c>
      <c r="H40" s="17" t="s">
        <v>15</v>
      </c>
      <c r="I40" s="22"/>
    </row>
    <row r="41" ht="21.75" customHeight="1" spans="1:9">
      <c r="A41" s="18"/>
      <c r="B41" s="21"/>
      <c r="C41" s="13" t="s">
        <v>253</v>
      </c>
      <c r="D41" s="14" t="s">
        <v>16</v>
      </c>
      <c r="E41" s="15">
        <v>189.33</v>
      </c>
      <c r="F41" s="16">
        <v>6.54999999999998</v>
      </c>
      <c r="G41" s="15">
        <v>195.88</v>
      </c>
      <c r="H41" s="17" t="s">
        <v>15</v>
      </c>
      <c r="I41" s="22"/>
    </row>
    <row r="42" ht="21.75" customHeight="1" spans="1:9">
      <c r="A42" s="11">
        <v>61</v>
      </c>
      <c r="B42" s="21"/>
      <c r="C42" s="13" t="s">
        <v>254</v>
      </c>
      <c r="D42" s="14" t="s">
        <v>14</v>
      </c>
      <c r="E42" s="15">
        <v>105.86</v>
      </c>
      <c r="F42" s="16">
        <v>3.67</v>
      </c>
      <c r="G42" s="15">
        <v>109.53</v>
      </c>
      <c r="H42" s="17" t="s">
        <v>15</v>
      </c>
      <c r="I42" s="26" t="s">
        <v>255</v>
      </c>
    </row>
    <row r="43" ht="21.75" customHeight="1" spans="1:9">
      <c r="A43" s="18"/>
      <c r="B43" s="21"/>
      <c r="C43" s="13" t="s">
        <v>254</v>
      </c>
      <c r="D43" s="14" t="s">
        <v>16</v>
      </c>
      <c r="E43" s="15">
        <v>144.38</v>
      </c>
      <c r="F43" s="16">
        <v>4.99000000000001</v>
      </c>
      <c r="G43" s="15">
        <v>149.37</v>
      </c>
      <c r="H43" s="17" t="s">
        <v>15</v>
      </c>
      <c r="I43" s="22"/>
    </row>
    <row r="44" ht="21.75" customHeight="1" spans="1:9">
      <c r="A44" s="11">
        <v>62</v>
      </c>
      <c r="B44" s="21"/>
      <c r="C44" s="13" t="s">
        <v>256</v>
      </c>
      <c r="D44" s="14" t="s">
        <v>14</v>
      </c>
      <c r="E44" s="15">
        <v>78.64</v>
      </c>
      <c r="F44" s="16">
        <v>2.72</v>
      </c>
      <c r="G44" s="15">
        <v>81.36</v>
      </c>
      <c r="H44" s="17" t="s">
        <v>15</v>
      </c>
      <c r="I44" s="26" t="s">
        <v>257</v>
      </c>
    </row>
    <row r="45" ht="21.75" customHeight="1" spans="1:9">
      <c r="A45" s="18"/>
      <c r="B45" s="21"/>
      <c r="C45" s="13" t="s">
        <v>256</v>
      </c>
      <c r="D45" s="14" t="s">
        <v>16</v>
      </c>
      <c r="E45" s="15">
        <v>94.03</v>
      </c>
      <c r="F45" s="16">
        <v>3.25</v>
      </c>
      <c r="G45" s="15">
        <v>97.28</v>
      </c>
      <c r="H45" s="17" t="s">
        <v>15</v>
      </c>
      <c r="I45" s="22"/>
    </row>
    <row r="46" ht="21.75" customHeight="1" spans="1:9">
      <c r="A46" s="11">
        <v>63</v>
      </c>
      <c r="B46" s="21"/>
      <c r="C46" s="13" t="s">
        <v>258</v>
      </c>
      <c r="D46" s="14" t="s">
        <v>14</v>
      </c>
      <c r="E46" s="15">
        <v>68.92</v>
      </c>
      <c r="F46" s="16">
        <v>2.39</v>
      </c>
      <c r="G46" s="15">
        <v>71.31</v>
      </c>
      <c r="H46" s="17" t="s">
        <v>15</v>
      </c>
      <c r="I46" s="22"/>
    </row>
    <row r="47" ht="21.75" customHeight="1" spans="1:9">
      <c r="A47" s="18"/>
      <c r="B47" s="21"/>
      <c r="C47" s="13" t="s">
        <v>258</v>
      </c>
      <c r="D47" s="14" t="s">
        <v>16</v>
      </c>
      <c r="E47" s="15">
        <v>126.66</v>
      </c>
      <c r="F47" s="16">
        <v>4.38</v>
      </c>
      <c r="G47" s="15">
        <v>131.04</v>
      </c>
      <c r="H47" s="17" t="s">
        <v>15</v>
      </c>
      <c r="I47" s="22"/>
    </row>
    <row r="48" ht="21.75" customHeight="1" spans="1:9">
      <c r="A48" s="11">
        <v>64</v>
      </c>
      <c r="B48" s="21"/>
      <c r="C48" s="13" t="s">
        <v>259</v>
      </c>
      <c r="D48" s="14" t="s">
        <v>14</v>
      </c>
      <c r="E48" s="15">
        <v>98.91</v>
      </c>
      <c r="F48" s="16">
        <v>3.43000000000001</v>
      </c>
      <c r="G48" s="15">
        <v>102.34</v>
      </c>
      <c r="H48" s="17" t="s">
        <v>15</v>
      </c>
      <c r="I48" s="22"/>
    </row>
    <row r="49" ht="21.75" customHeight="1" spans="1:9">
      <c r="A49" s="18"/>
      <c r="B49" s="21"/>
      <c r="C49" s="13" t="s">
        <v>259</v>
      </c>
      <c r="D49" s="14" t="s">
        <v>16</v>
      </c>
      <c r="E49" s="15">
        <v>112.69</v>
      </c>
      <c r="F49" s="16">
        <v>3.90000000000001</v>
      </c>
      <c r="G49" s="15">
        <v>116.59</v>
      </c>
      <c r="H49" s="17" t="s">
        <v>15</v>
      </c>
      <c r="I49" s="22"/>
    </row>
    <row r="50" ht="21.75" customHeight="1" spans="1:9">
      <c r="A50" s="22">
        <v>65</v>
      </c>
      <c r="B50" s="21"/>
      <c r="C50" s="13" t="s">
        <v>260</v>
      </c>
      <c r="D50" s="14" t="s">
        <v>14</v>
      </c>
      <c r="E50" s="15">
        <v>60.81</v>
      </c>
      <c r="F50" s="16">
        <v>2.11</v>
      </c>
      <c r="G50" s="15">
        <v>62.92</v>
      </c>
      <c r="H50" s="17" t="s">
        <v>15</v>
      </c>
      <c r="I50" s="26" t="s">
        <v>227</v>
      </c>
    </row>
    <row r="51" ht="21.75" customHeight="1" spans="1:9">
      <c r="A51" s="22">
        <v>67</v>
      </c>
      <c r="B51" s="21" t="s">
        <v>261</v>
      </c>
      <c r="C51" s="13" t="s">
        <v>262</v>
      </c>
      <c r="D51" s="14" t="s">
        <v>14</v>
      </c>
      <c r="E51" s="15">
        <v>46.95</v>
      </c>
      <c r="F51" s="16">
        <v>1.98</v>
      </c>
      <c r="G51" s="15">
        <v>48.93</v>
      </c>
      <c r="H51" s="17" t="s">
        <v>15</v>
      </c>
      <c r="I51" s="22"/>
    </row>
    <row r="52" ht="21.75" customHeight="1" spans="1:9">
      <c r="A52" s="11">
        <v>68</v>
      </c>
      <c r="B52" s="21"/>
      <c r="C52" s="13" t="s">
        <v>263</v>
      </c>
      <c r="D52" s="14" t="s">
        <v>14</v>
      </c>
      <c r="E52" s="15">
        <v>38.64</v>
      </c>
      <c r="F52" s="16">
        <v>1.63</v>
      </c>
      <c r="G52" s="15">
        <v>40.27</v>
      </c>
      <c r="H52" s="17" t="s">
        <v>15</v>
      </c>
      <c r="I52" s="22"/>
    </row>
    <row r="53" ht="21.75" customHeight="1" spans="1:9">
      <c r="A53" s="18"/>
      <c r="B53" s="21"/>
      <c r="C53" s="13" t="s">
        <v>263</v>
      </c>
      <c r="D53" s="14" t="s">
        <v>16</v>
      </c>
      <c r="E53" s="15">
        <v>104.72</v>
      </c>
      <c r="F53" s="16">
        <v>4.43000000000001</v>
      </c>
      <c r="G53" s="15">
        <v>109.15</v>
      </c>
      <c r="H53" s="17" t="s">
        <v>15</v>
      </c>
      <c r="I53" s="22"/>
    </row>
    <row r="54" ht="21.75" customHeight="1" spans="1:9">
      <c r="A54" s="22">
        <v>69</v>
      </c>
      <c r="B54" s="21"/>
      <c r="C54" s="13" t="s">
        <v>264</v>
      </c>
      <c r="D54" s="14" t="s">
        <v>14</v>
      </c>
      <c r="E54" s="15">
        <v>38.64</v>
      </c>
      <c r="F54" s="16">
        <v>1.63</v>
      </c>
      <c r="G54" s="15">
        <v>40.27</v>
      </c>
      <c r="H54" s="17" t="s">
        <v>15</v>
      </c>
      <c r="I54" s="22"/>
    </row>
    <row r="55" ht="21.75" customHeight="1" spans="1:9">
      <c r="A55" s="22">
        <v>71</v>
      </c>
      <c r="B55" s="21"/>
      <c r="C55" s="13" t="s">
        <v>265</v>
      </c>
      <c r="D55" s="14" t="s">
        <v>14</v>
      </c>
      <c r="E55" s="15">
        <v>41.54</v>
      </c>
      <c r="F55" s="16">
        <v>1.75</v>
      </c>
      <c r="G55" s="15">
        <v>43.29</v>
      </c>
      <c r="H55" s="17" t="s">
        <v>15</v>
      </c>
      <c r="I55" s="26" t="s">
        <v>266</v>
      </c>
    </row>
    <row r="56" ht="21.75" customHeight="1" spans="1:9">
      <c r="A56" s="22">
        <v>79</v>
      </c>
      <c r="B56" s="21"/>
      <c r="C56" s="13" t="s">
        <v>267</v>
      </c>
      <c r="D56" s="14" t="s">
        <v>14</v>
      </c>
      <c r="E56" s="15">
        <v>38.64</v>
      </c>
      <c r="F56" s="16">
        <v>1.63</v>
      </c>
      <c r="G56" s="15">
        <v>40.27</v>
      </c>
      <c r="H56" s="17" t="s">
        <v>15</v>
      </c>
      <c r="I56" s="26" t="s">
        <v>268</v>
      </c>
    </row>
    <row r="57" ht="21.75" customHeight="1" spans="1:9">
      <c r="A57" s="11">
        <v>81</v>
      </c>
      <c r="B57" s="21"/>
      <c r="C57" s="13" t="s">
        <v>269</v>
      </c>
      <c r="D57" s="14" t="s">
        <v>14</v>
      </c>
      <c r="E57" s="15">
        <v>77.28</v>
      </c>
      <c r="F57" s="16">
        <v>3.27</v>
      </c>
      <c r="G57" s="15">
        <v>80.55</v>
      </c>
      <c r="H57" s="17" t="s">
        <v>15</v>
      </c>
      <c r="I57" s="22"/>
    </row>
    <row r="58" ht="21.75" customHeight="1" spans="1:9">
      <c r="A58" s="18"/>
      <c r="B58" s="21"/>
      <c r="C58" s="13" t="s">
        <v>269</v>
      </c>
      <c r="D58" s="14" t="s">
        <v>16</v>
      </c>
      <c r="E58" s="15">
        <v>94.62</v>
      </c>
      <c r="F58" s="16">
        <v>4</v>
      </c>
      <c r="G58" s="15">
        <v>98.62</v>
      </c>
      <c r="H58" s="17" t="s">
        <v>15</v>
      </c>
      <c r="I58" s="22"/>
    </row>
    <row r="59" ht="21.75" customHeight="1" spans="1:9">
      <c r="A59" s="11">
        <v>84</v>
      </c>
      <c r="B59" s="21"/>
      <c r="C59" s="13" t="s">
        <v>270</v>
      </c>
      <c r="D59" s="14" t="s">
        <v>14</v>
      </c>
      <c r="E59" s="15">
        <v>84.4</v>
      </c>
      <c r="F59" s="16">
        <v>3.56999999999999</v>
      </c>
      <c r="G59" s="15">
        <v>87.97</v>
      </c>
      <c r="H59" s="17" t="s">
        <v>15</v>
      </c>
      <c r="I59" s="22"/>
    </row>
    <row r="60" ht="21.75" customHeight="1" spans="1:9">
      <c r="A60" s="18"/>
      <c r="B60" s="21"/>
      <c r="C60" s="13" t="s">
        <v>270</v>
      </c>
      <c r="D60" s="14" t="s">
        <v>16</v>
      </c>
      <c r="E60" s="15">
        <v>147.72</v>
      </c>
      <c r="F60" s="16">
        <v>6.25</v>
      </c>
      <c r="G60" s="15">
        <v>153.97</v>
      </c>
      <c r="H60" s="17" t="s">
        <v>15</v>
      </c>
      <c r="I60" s="22"/>
    </row>
    <row r="61" ht="21.75" customHeight="1" spans="1:9">
      <c r="A61" s="22">
        <v>92</v>
      </c>
      <c r="B61" s="24" t="s">
        <v>78</v>
      </c>
      <c r="C61" s="13" t="s">
        <v>271</v>
      </c>
      <c r="D61" s="14" t="s">
        <v>14</v>
      </c>
      <c r="E61" s="15">
        <v>38.68</v>
      </c>
      <c r="F61" s="16">
        <v>1.55</v>
      </c>
      <c r="G61" s="15">
        <v>40.23</v>
      </c>
      <c r="H61" s="17" t="s">
        <v>15</v>
      </c>
      <c r="I61" s="22"/>
    </row>
    <row r="62" ht="21.75" customHeight="1" spans="1:9">
      <c r="A62" s="11">
        <v>94</v>
      </c>
      <c r="B62" s="25"/>
      <c r="C62" s="13" t="s">
        <v>272</v>
      </c>
      <c r="D62" s="14" t="s">
        <v>14</v>
      </c>
      <c r="E62" s="15">
        <v>57.97</v>
      </c>
      <c r="F62" s="16">
        <v>2.32</v>
      </c>
      <c r="G62" s="15">
        <v>60.29</v>
      </c>
      <c r="H62" s="17" t="s">
        <v>15</v>
      </c>
      <c r="I62" s="22"/>
    </row>
    <row r="63" ht="21.75" customHeight="1" spans="1:9">
      <c r="A63" s="18"/>
      <c r="B63" s="25"/>
      <c r="C63" s="13" t="s">
        <v>272</v>
      </c>
      <c r="D63" s="14" t="s">
        <v>16</v>
      </c>
      <c r="E63" s="15">
        <v>71.22</v>
      </c>
      <c r="F63" s="16">
        <v>2.84999999999999</v>
      </c>
      <c r="G63" s="15">
        <v>74.07</v>
      </c>
      <c r="H63" s="17" t="s">
        <v>15</v>
      </c>
      <c r="I63" s="22"/>
    </row>
    <row r="64" ht="21.75" customHeight="1" spans="1:9">
      <c r="A64" s="11">
        <v>106</v>
      </c>
      <c r="B64" s="25"/>
      <c r="C64" s="13" t="s">
        <v>273</v>
      </c>
      <c r="D64" s="14" t="s">
        <v>14</v>
      </c>
      <c r="E64" s="15">
        <v>94.69</v>
      </c>
      <c r="F64" s="16">
        <v>3.79000000000001</v>
      </c>
      <c r="G64" s="15">
        <v>98.48</v>
      </c>
      <c r="H64" s="17" t="s">
        <v>15</v>
      </c>
      <c r="I64" s="26" t="s">
        <v>225</v>
      </c>
    </row>
    <row r="65" ht="21.75" customHeight="1" spans="1:9">
      <c r="A65" s="18"/>
      <c r="B65" s="25"/>
      <c r="C65" s="13" t="s">
        <v>273</v>
      </c>
      <c r="D65" s="14" t="s">
        <v>16</v>
      </c>
      <c r="E65" s="15">
        <v>158.34</v>
      </c>
      <c r="F65" s="16">
        <v>6.32999999999998</v>
      </c>
      <c r="G65" s="15">
        <v>164.67</v>
      </c>
      <c r="H65" s="17" t="s">
        <v>15</v>
      </c>
      <c r="I65" s="22"/>
    </row>
    <row r="66" ht="21.75" customHeight="1" spans="1:9">
      <c r="A66" s="11">
        <v>122</v>
      </c>
      <c r="B66" s="19" t="s">
        <v>103</v>
      </c>
      <c r="C66" s="13" t="s">
        <v>274</v>
      </c>
      <c r="D66" s="14" t="s">
        <v>14</v>
      </c>
      <c r="E66" s="15">
        <v>34.48</v>
      </c>
      <c r="F66" s="16">
        <v>1.37</v>
      </c>
      <c r="G66" s="15">
        <v>35.85</v>
      </c>
      <c r="H66" s="17" t="s">
        <v>15</v>
      </c>
      <c r="I66" s="26" t="s">
        <v>227</v>
      </c>
    </row>
    <row r="67" ht="21.75" customHeight="1" spans="1:9">
      <c r="A67" s="18"/>
      <c r="B67" s="20"/>
      <c r="C67" s="13" t="s">
        <v>274</v>
      </c>
      <c r="D67" s="14" t="s">
        <v>16</v>
      </c>
      <c r="E67" s="15">
        <v>51.22</v>
      </c>
      <c r="F67" s="16">
        <v>2.04</v>
      </c>
      <c r="G67" s="15">
        <v>53.26</v>
      </c>
      <c r="H67" s="17" t="s">
        <v>15</v>
      </c>
      <c r="I67" s="22"/>
    </row>
    <row r="68" ht="21.75" customHeight="1" spans="1:9">
      <c r="A68" s="11">
        <v>127</v>
      </c>
      <c r="B68" s="21" t="s">
        <v>115</v>
      </c>
      <c r="C68" s="13" t="s">
        <v>275</v>
      </c>
      <c r="D68" s="14" t="s">
        <v>14</v>
      </c>
      <c r="E68" s="15">
        <v>71.23</v>
      </c>
      <c r="F68" s="16">
        <v>3.56</v>
      </c>
      <c r="G68" s="15">
        <v>74.79</v>
      </c>
      <c r="H68" s="17" t="s">
        <v>15</v>
      </c>
      <c r="I68" s="22"/>
    </row>
    <row r="69" ht="21.75" customHeight="1" spans="1:9">
      <c r="A69" s="18"/>
      <c r="B69" s="21"/>
      <c r="C69" s="13" t="s">
        <v>275</v>
      </c>
      <c r="D69" s="14" t="s">
        <v>16</v>
      </c>
      <c r="E69" s="15">
        <v>84.39</v>
      </c>
      <c r="F69" s="16">
        <v>4.20999999999999</v>
      </c>
      <c r="G69" s="15">
        <v>88.6</v>
      </c>
      <c r="H69" s="17" t="s">
        <v>15</v>
      </c>
      <c r="I69" s="22"/>
    </row>
    <row r="70" ht="21.75" customHeight="1" spans="1:9">
      <c r="A70" s="11">
        <f>COUNTA($A$1:A69)</f>
        <v>40</v>
      </c>
      <c r="B70" s="21"/>
      <c r="C70" s="13" t="s">
        <v>276</v>
      </c>
      <c r="D70" s="14" t="s">
        <v>14</v>
      </c>
      <c r="E70" s="15">
        <v>45.99</v>
      </c>
      <c r="F70" s="16">
        <v>2.3</v>
      </c>
      <c r="G70" s="15">
        <v>48.29</v>
      </c>
      <c r="H70" s="17" t="s">
        <v>15</v>
      </c>
      <c r="I70" s="26" t="s">
        <v>227</v>
      </c>
    </row>
    <row r="71" ht="21.75" customHeight="1" spans="1:9">
      <c r="A71" s="18"/>
      <c r="B71" s="21"/>
      <c r="C71" s="13" t="s">
        <v>276</v>
      </c>
      <c r="D71" s="14" t="s">
        <v>16</v>
      </c>
      <c r="E71" s="15">
        <v>55.67</v>
      </c>
      <c r="F71" s="16">
        <v>2.77</v>
      </c>
      <c r="G71" s="15">
        <v>58.44</v>
      </c>
      <c r="H71" s="17" t="s">
        <v>15</v>
      </c>
      <c r="I71" s="22"/>
    </row>
    <row r="72" ht="21.75" customHeight="1" spans="1:9">
      <c r="A72" s="11">
        <v>129</v>
      </c>
      <c r="B72" s="21" t="s">
        <v>118</v>
      </c>
      <c r="C72" s="13" t="s">
        <v>277</v>
      </c>
      <c r="D72" s="14" t="s">
        <v>14</v>
      </c>
      <c r="E72" s="15">
        <v>40.86</v>
      </c>
      <c r="F72" s="16">
        <v>1.75</v>
      </c>
      <c r="G72" s="15">
        <v>42.61</v>
      </c>
      <c r="H72" s="17" t="s">
        <v>15</v>
      </c>
      <c r="I72" s="26" t="s">
        <v>227</v>
      </c>
    </row>
    <row r="73" ht="21.75" customHeight="1" spans="1:9">
      <c r="A73" s="18"/>
      <c r="B73" s="21"/>
      <c r="C73" s="13" t="s">
        <v>277</v>
      </c>
      <c r="D73" s="14" t="s">
        <v>16</v>
      </c>
      <c r="E73" s="15">
        <v>49.19</v>
      </c>
      <c r="F73" s="16">
        <v>2.11</v>
      </c>
      <c r="G73" s="15">
        <v>51.3</v>
      </c>
      <c r="H73" s="17" t="s">
        <v>15</v>
      </c>
      <c r="I73" s="22"/>
    </row>
    <row r="74" ht="21.75" customHeight="1" spans="1:9">
      <c r="A74" s="11">
        <v>130</v>
      </c>
      <c r="B74" s="21"/>
      <c r="C74" s="13" t="s">
        <v>278</v>
      </c>
      <c r="D74" s="14" t="s">
        <v>14</v>
      </c>
      <c r="E74" s="15">
        <v>73.3</v>
      </c>
      <c r="F74" s="16">
        <v>3.14</v>
      </c>
      <c r="G74" s="15">
        <v>76.44</v>
      </c>
      <c r="H74" s="17" t="s">
        <v>15</v>
      </c>
      <c r="I74" s="26" t="s">
        <v>279</v>
      </c>
    </row>
    <row r="75" ht="21.75" customHeight="1" spans="1:9">
      <c r="A75" s="18"/>
      <c r="B75" s="21"/>
      <c r="C75" s="13" t="s">
        <v>278</v>
      </c>
      <c r="D75" s="14" t="s">
        <v>16</v>
      </c>
      <c r="E75" s="15">
        <v>103.91</v>
      </c>
      <c r="F75" s="16">
        <v>4.45</v>
      </c>
      <c r="G75" s="15">
        <v>108.36</v>
      </c>
      <c r="H75" s="17" t="s">
        <v>15</v>
      </c>
      <c r="I75" s="22"/>
    </row>
    <row r="76" ht="21.75" customHeight="1" spans="1:9">
      <c r="A76" s="22">
        <v>135</v>
      </c>
      <c r="B76" s="21" t="s">
        <v>280</v>
      </c>
      <c r="C76" s="27" t="s">
        <v>281</v>
      </c>
      <c r="D76" s="28" t="s">
        <v>14</v>
      </c>
      <c r="E76" s="29">
        <v>41.25</v>
      </c>
      <c r="F76" s="30">
        <v>1.51</v>
      </c>
      <c r="G76" s="29">
        <v>42.76</v>
      </c>
      <c r="H76" s="31" t="s">
        <v>15</v>
      </c>
      <c r="I76" s="26" t="s">
        <v>282</v>
      </c>
    </row>
    <row r="77" ht="21.75" customHeight="1" spans="1:9">
      <c r="A77" s="11">
        <f>COUNTA($A$1:A76)</f>
        <v>44</v>
      </c>
      <c r="B77" s="21"/>
      <c r="C77" s="27" t="s">
        <v>283</v>
      </c>
      <c r="D77" s="28" t="s">
        <v>14</v>
      </c>
      <c r="E77" s="29">
        <v>89.83</v>
      </c>
      <c r="F77" s="30">
        <v>3.28</v>
      </c>
      <c r="G77" s="29">
        <v>93.11</v>
      </c>
      <c r="H77" s="31" t="s">
        <v>15</v>
      </c>
      <c r="I77" s="22"/>
    </row>
    <row r="78" ht="21.75" customHeight="1" spans="1:9">
      <c r="A78" s="18"/>
      <c r="B78" s="21"/>
      <c r="C78" s="27" t="s">
        <v>283</v>
      </c>
      <c r="D78" s="28" t="s">
        <v>16</v>
      </c>
      <c r="E78" s="29">
        <v>198.53</v>
      </c>
      <c r="F78" s="30">
        <v>7.25</v>
      </c>
      <c r="G78" s="29">
        <v>205.78</v>
      </c>
      <c r="H78" s="31" t="s">
        <v>15</v>
      </c>
      <c r="I78" s="22"/>
    </row>
    <row r="79" ht="21.75" customHeight="1" spans="1:9">
      <c r="A79" s="11">
        <f>COUNTA($A$1:A77)</f>
        <v>45</v>
      </c>
      <c r="B79" s="21"/>
      <c r="C79" s="27" t="s">
        <v>284</v>
      </c>
      <c r="D79" s="28" t="s">
        <v>14</v>
      </c>
      <c r="E79" s="29">
        <v>78.17</v>
      </c>
      <c r="F79" s="30">
        <v>2.86</v>
      </c>
      <c r="G79" s="29">
        <v>81.03</v>
      </c>
      <c r="H79" s="31" t="s">
        <v>15</v>
      </c>
      <c r="I79" s="26" t="s">
        <v>251</v>
      </c>
    </row>
    <row r="80" ht="21.75" customHeight="1" spans="1:9">
      <c r="A80" s="18"/>
      <c r="B80" s="21"/>
      <c r="C80" s="27" t="s">
        <v>284</v>
      </c>
      <c r="D80" s="28" t="s">
        <v>16</v>
      </c>
      <c r="E80" s="29">
        <v>170.85</v>
      </c>
      <c r="F80" s="30">
        <v>6.24000000000001</v>
      </c>
      <c r="G80" s="29">
        <v>177.09</v>
      </c>
      <c r="H80" s="31" t="s">
        <v>15</v>
      </c>
      <c r="I80" s="22"/>
    </row>
    <row r="81" ht="21.75" customHeight="1" spans="1:9">
      <c r="A81" s="11">
        <f>COUNTA($A$1:A80)</f>
        <v>46</v>
      </c>
      <c r="B81" s="21"/>
      <c r="C81" s="27" t="s">
        <v>285</v>
      </c>
      <c r="D81" s="28" t="s">
        <v>14</v>
      </c>
      <c r="E81" s="29">
        <v>72.73</v>
      </c>
      <c r="F81" s="30">
        <v>2.66</v>
      </c>
      <c r="G81" s="29">
        <v>75.39</v>
      </c>
      <c r="H81" s="31" t="s">
        <v>15</v>
      </c>
      <c r="I81" s="22"/>
    </row>
    <row r="82" ht="21.75" customHeight="1" spans="1:9">
      <c r="A82" s="18"/>
      <c r="B82" s="21"/>
      <c r="C82" s="27" t="s">
        <v>285</v>
      </c>
      <c r="D82" s="28" t="s">
        <v>16</v>
      </c>
      <c r="E82" s="29">
        <v>88.83</v>
      </c>
      <c r="F82" s="30">
        <v>3.23999999999999</v>
      </c>
      <c r="G82" s="29">
        <v>92.07</v>
      </c>
      <c r="H82" s="31" t="s">
        <v>15</v>
      </c>
      <c r="I82" s="22"/>
    </row>
    <row r="83" ht="21.75" customHeight="1" spans="1:9">
      <c r="A83" s="11">
        <f>COUNTA($A$1:A82)</f>
        <v>47</v>
      </c>
      <c r="B83" s="21"/>
      <c r="C83" s="27" t="s">
        <v>286</v>
      </c>
      <c r="D83" s="28" t="s">
        <v>14</v>
      </c>
      <c r="E83" s="29">
        <v>67.66</v>
      </c>
      <c r="F83" s="30">
        <v>2.47</v>
      </c>
      <c r="G83" s="29">
        <v>70.13</v>
      </c>
      <c r="H83" s="31" t="s">
        <v>15</v>
      </c>
      <c r="I83" s="26" t="s">
        <v>287</v>
      </c>
    </row>
    <row r="84" ht="21.75" customHeight="1" spans="1:9">
      <c r="A84" s="18"/>
      <c r="B84" s="21"/>
      <c r="C84" s="27" t="s">
        <v>286</v>
      </c>
      <c r="D84" s="28" t="s">
        <v>16</v>
      </c>
      <c r="E84" s="29">
        <v>101.42</v>
      </c>
      <c r="F84" s="30">
        <v>3.7</v>
      </c>
      <c r="G84" s="29">
        <v>105.12</v>
      </c>
      <c r="H84" s="31" t="s">
        <v>15</v>
      </c>
      <c r="I84" s="22"/>
    </row>
    <row r="85" ht="27" customHeight="1" spans="1:9">
      <c r="A85" s="22">
        <f>COUNTA($A$1:A84)</f>
        <v>48</v>
      </c>
      <c r="B85" s="21" t="s">
        <v>288</v>
      </c>
      <c r="C85" s="13" t="s">
        <v>289</v>
      </c>
      <c r="D85" s="14" t="s">
        <v>14</v>
      </c>
      <c r="E85" s="15">
        <v>60.98</v>
      </c>
      <c r="F85" s="16">
        <v>2.59</v>
      </c>
      <c r="G85" s="15">
        <v>63.57</v>
      </c>
      <c r="H85" s="17" t="s">
        <v>15</v>
      </c>
      <c r="I85" s="26" t="s">
        <v>227</v>
      </c>
    </row>
    <row r="86" ht="21.75" customHeight="1" spans="1:9">
      <c r="A86" s="22">
        <f>COUNTA($A$1:A85)</f>
        <v>49</v>
      </c>
      <c r="B86" s="21"/>
      <c r="C86" s="13" t="s">
        <v>290</v>
      </c>
      <c r="D86" s="14" t="s">
        <v>14</v>
      </c>
      <c r="E86" s="15">
        <v>63.44</v>
      </c>
      <c r="F86" s="16">
        <v>2.7</v>
      </c>
      <c r="G86" s="15">
        <v>66.14</v>
      </c>
      <c r="H86" s="17" t="s">
        <v>15</v>
      </c>
      <c r="I86" s="26" t="s">
        <v>291</v>
      </c>
    </row>
    <row r="87" ht="21.75" customHeight="1" spans="1:9">
      <c r="A87" s="22">
        <v>183</v>
      </c>
      <c r="B87" s="21"/>
      <c r="C87" s="13" t="s">
        <v>292</v>
      </c>
      <c r="D87" s="14" t="s">
        <v>14</v>
      </c>
      <c r="E87" s="15">
        <v>34.07</v>
      </c>
      <c r="F87" s="16">
        <v>1.45</v>
      </c>
      <c r="G87" s="15">
        <v>35.52</v>
      </c>
      <c r="H87" s="17" t="s">
        <v>15</v>
      </c>
      <c r="I87" s="26" t="s">
        <v>238</v>
      </c>
    </row>
    <row r="88" ht="21.75" customHeight="1" spans="1:9">
      <c r="A88" s="11">
        <f>COUNTA($A$1:A87)</f>
        <v>51</v>
      </c>
      <c r="B88" s="21"/>
      <c r="C88" s="13" t="s">
        <v>293</v>
      </c>
      <c r="D88" s="14" t="s">
        <v>14</v>
      </c>
      <c r="E88" s="15">
        <v>91.68</v>
      </c>
      <c r="F88" s="16">
        <v>3.89999999999999</v>
      </c>
      <c r="G88" s="15">
        <v>95.58</v>
      </c>
      <c r="H88" s="17" t="s">
        <v>15</v>
      </c>
      <c r="I88" s="26" t="s">
        <v>227</v>
      </c>
    </row>
    <row r="89" ht="21.75" customHeight="1" spans="1:9">
      <c r="A89" s="18"/>
      <c r="B89" s="21"/>
      <c r="C89" s="13" t="s">
        <v>293</v>
      </c>
      <c r="D89" s="14" t="s">
        <v>16</v>
      </c>
      <c r="E89" s="15">
        <v>129.92</v>
      </c>
      <c r="F89" s="16">
        <v>5.53</v>
      </c>
      <c r="G89" s="15">
        <v>135.45</v>
      </c>
      <c r="H89" s="17" t="s">
        <v>15</v>
      </c>
      <c r="I89" s="22"/>
    </row>
    <row r="90" ht="21.75" customHeight="1" spans="1:9">
      <c r="A90" s="22">
        <f>COUNTA($A$1:A88)</f>
        <v>52</v>
      </c>
      <c r="B90" s="21"/>
      <c r="C90" s="13" t="s">
        <v>294</v>
      </c>
      <c r="D90" s="14" t="s">
        <v>14</v>
      </c>
      <c r="E90" s="15">
        <v>37.82</v>
      </c>
      <c r="F90" s="16">
        <v>1.61</v>
      </c>
      <c r="G90" s="15">
        <v>39.43</v>
      </c>
      <c r="H90" s="17" t="s">
        <v>15</v>
      </c>
      <c r="I90" s="26" t="s">
        <v>238</v>
      </c>
    </row>
    <row r="91" ht="21.75" customHeight="1" spans="1:9">
      <c r="A91" s="22">
        <v>188</v>
      </c>
      <c r="B91" s="21"/>
      <c r="C91" s="13" t="s">
        <v>295</v>
      </c>
      <c r="D91" s="14" t="s">
        <v>14</v>
      </c>
      <c r="E91" s="15">
        <v>38.08</v>
      </c>
      <c r="F91" s="16">
        <v>1.62</v>
      </c>
      <c r="G91" s="15">
        <v>39.7</v>
      </c>
      <c r="H91" s="17" t="s">
        <v>15</v>
      </c>
      <c r="I91" s="26" t="s">
        <v>227</v>
      </c>
    </row>
    <row r="92" ht="21.75" customHeight="1" spans="1:9">
      <c r="A92" s="11">
        <v>189</v>
      </c>
      <c r="B92" s="21"/>
      <c r="C92" s="13" t="s">
        <v>296</v>
      </c>
      <c r="D92" s="14" t="s">
        <v>14</v>
      </c>
      <c r="E92" s="15">
        <v>49.69</v>
      </c>
      <c r="F92" s="16">
        <v>2.12</v>
      </c>
      <c r="G92" s="15">
        <v>51.81</v>
      </c>
      <c r="H92" s="17" t="s">
        <v>15</v>
      </c>
      <c r="I92" s="26" t="s">
        <v>297</v>
      </c>
    </row>
    <row r="93" ht="21.75" customHeight="1" spans="1:9">
      <c r="A93" s="18"/>
      <c r="B93" s="21"/>
      <c r="C93" s="13" t="s">
        <v>296</v>
      </c>
      <c r="D93" s="14" t="s">
        <v>16</v>
      </c>
      <c r="E93" s="15">
        <v>63.84</v>
      </c>
      <c r="F93" s="16">
        <v>2.72</v>
      </c>
      <c r="G93" s="15">
        <v>66.56</v>
      </c>
      <c r="H93" s="17" t="s">
        <v>15</v>
      </c>
      <c r="I93" s="22"/>
    </row>
    <row r="94" ht="21.75" customHeight="1" spans="1:9">
      <c r="A94" s="11">
        <v>219</v>
      </c>
      <c r="B94" s="23" t="s">
        <v>197</v>
      </c>
      <c r="C94" s="13" t="s">
        <v>298</v>
      </c>
      <c r="D94" s="14" t="s">
        <v>14</v>
      </c>
      <c r="E94" s="15">
        <v>87.08</v>
      </c>
      <c r="F94" s="16">
        <v>4.28</v>
      </c>
      <c r="G94" s="15">
        <v>91.36</v>
      </c>
      <c r="H94" s="17" t="s">
        <v>15</v>
      </c>
      <c r="I94" s="26" t="s">
        <v>251</v>
      </c>
    </row>
    <row r="95" ht="21.75" customHeight="1" spans="1:9">
      <c r="A95" s="18"/>
      <c r="B95" s="21"/>
      <c r="C95" s="13" t="s">
        <v>298</v>
      </c>
      <c r="D95" s="14" t="s">
        <v>16</v>
      </c>
      <c r="E95" s="15">
        <v>164.43</v>
      </c>
      <c r="F95" s="16">
        <v>8.06999999999999</v>
      </c>
      <c r="G95" s="15">
        <v>172.5</v>
      </c>
      <c r="H95" s="17" t="s">
        <v>15</v>
      </c>
      <c r="I95" s="22"/>
    </row>
    <row r="96" ht="21.75" customHeight="1" spans="1:9">
      <c r="A96" s="11">
        <f>COUNTA($A$1:A94)</f>
        <v>56</v>
      </c>
      <c r="B96" s="21"/>
      <c r="C96" s="13" t="s">
        <v>299</v>
      </c>
      <c r="D96" s="14" t="s">
        <v>14</v>
      </c>
      <c r="E96" s="15">
        <v>34.14</v>
      </c>
      <c r="F96" s="16">
        <v>1.68</v>
      </c>
      <c r="G96" s="15">
        <v>35.82</v>
      </c>
      <c r="H96" s="17" t="s">
        <v>15</v>
      </c>
      <c r="I96" s="26" t="s">
        <v>251</v>
      </c>
    </row>
    <row r="97" ht="21.75" customHeight="1" spans="1:9">
      <c r="A97" s="18"/>
      <c r="B97" s="21"/>
      <c r="C97" s="13" t="s">
        <v>299</v>
      </c>
      <c r="D97" s="14" t="s">
        <v>16</v>
      </c>
      <c r="E97" s="15">
        <v>51.24</v>
      </c>
      <c r="F97" s="16">
        <v>2.52</v>
      </c>
      <c r="G97" s="15">
        <v>53.76</v>
      </c>
      <c r="H97" s="17" t="s">
        <v>15</v>
      </c>
      <c r="I97" s="22"/>
    </row>
    <row r="98" ht="21.75" customHeight="1" spans="1:9">
      <c r="A98" s="22">
        <f>COUNTA($A$1:A97)</f>
        <v>57</v>
      </c>
      <c r="B98" s="21"/>
      <c r="C98" s="13" t="s">
        <v>300</v>
      </c>
      <c r="D98" s="14" t="s">
        <v>14</v>
      </c>
      <c r="E98" s="15">
        <v>28.6</v>
      </c>
      <c r="F98" s="16">
        <v>1.41</v>
      </c>
      <c r="G98" s="15">
        <v>30.01</v>
      </c>
      <c r="H98" s="17" t="s">
        <v>15</v>
      </c>
      <c r="I98" s="26" t="s">
        <v>301</v>
      </c>
    </row>
    <row r="99" ht="21.75" customHeight="1" spans="1:9">
      <c r="A99" s="22">
        <v>225</v>
      </c>
      <c r="B99" s="21"/>
      <c r="C99" s="13" t="s">
        <v>302</v>
      </c>
      <c r="D99" s="14" t="s">
        <v>14</v>
      </c>
      <c r="E99" s="15">
        <v>36.49</v>
      </c>
      <c r="F99" s="16">
        <v>1.79</v>
      </c>
      <c r="G99" s="15">
        <v>38.28</v>
      </c>
      <c r="H99" s="17" t="s">
        <v>15</v>
      </c>
      <c r="I99" s="22"/>
    </row>
    <row r="100" ht="21.75" customHeight="1" spans="1:9">
      <c r="A100" s="22">
        <f>COUNTA($A$1:A99)</f>
        <v>59</v>
      </c>
      <c r="B100" s="21"/>
      <c r="C100" s="13" t="s">
        <v>303</v>
      </c>
      <c r="D100" s="14" t="s">
        <v>14</v>
      </c>
      <c r="E100" s="15">
        <v>29.67</v>
      </c>
      <c r="F100" s="16">
        <v>1.45</v>
      </c>
      <c r="G100" s="15">
        <v>31.12</v>
      </c>
      <c r="H100" s="17" t="s">
        <v>15</v>
      </c>
      <c r="I100" s="26" t="s">
        <v>301</v>
      </c>
    </row>
    <row r="101" ht="21.75" customHeight="1" spans="1:9">
      <c r="A101" s="22">
        <v>229</v>
      </c>
      <c r="B101" s="21"/>
      <c r="C101" s="13" t="s">
        <v>304</v>
      </c>
      <c r="D101" s="14" t="s">
        <v>14</v>
      </c>
      <c r="E101" s="15">
        <v>27.03</v>
      </c>
      <c r="F101" s="16">
        <v>1.32</v>
      </c>
      <c r="G101" s="15">
        <v>28.35</v>
      </c>
      <c r="H101" s="17" t="s">
        <v>15</v>
      </c>
      <c r="I101" s="22"/>
    </row>
    <row r="102" ht="21.75" customHeight="1" spans="1:9">
      <c r="A102" s="11">
        <v>236</v>
      </c>
      <c r="B102" s="24" t="s">
        <v>210</v>
      </c>
      <c r="C102" s="13" t="s">
        <v>305</v>
      </c>
      <c r="D102" s="14" t="s">
        <v>14</v>
      </c>
      <c r="E102" s="15">
        <v>28.7</v>
      </c>
      <c r="F102" s="16">
        <v>1.2</v>
      </c>
      <c r="G102" s="15">
        <v>29.9</v>
      </c>
      <c r="H102" s="17" t="s">
        <v>15</v>
      </c>
      <c r="I102" s="26" t="s">
        <v>287</v>
      </c>
    </row>
    <row r="103" ht="21.75" customHeight="1" spans="1:9">
      <c r="A103" s="18"/>
      <c r="B103" s="25"/>
      <c r="C103" s="13" t="s">
        <v>305</v>
      </c>
      <c r="D103" s="14" t="s">
        <v>16</v>
      </c>
      <c r="E103" s="15">
        <v>75.03</v>
      </c>
      <c r="F103" s="16">
        <v>3.15000000000001</v>
      </c>
      <c r="G103" s="15">
        <v>78.18</v>
      </c>
      <c r="H103" s="17" t="s">
        <v>306</v>
      </c>
      <c r="I103" s="22"/>
    </row>
    <row r="104" ht="21.75" customHeight="1" spans="1:9">
      <c r="A104" s="11">
        <f>COUNTA($A$1:A103)</f>
        <v>62</v>
      </c>
      <c r="B104" s="25"/>
      <c r="C104" s="13" t="s">
        <v>307</v>
      </c>
      <c r="D104" s="14" t="s">
        <v>14</v>
      </c>
      <c r="E104" s="15">
        <v>48.6</v>
      </c>
      <c r="F104" s="16">
        <v>2.04</v>
      </c>
      <c r="G104" s="15">
        <v>50.64</v>
      </c>
      <c r="H104" s="17" t="s">
        <v>15</v>
      </c>
      <c r="I104" s="26" t="s">
        <v>227</v>
      </c>
    </row>
    <row r="105" ht="21.75" customHeight="1" spans="1:9">
      <c r="A105" s="18"/>
      <c r="B105" s="32"/>
      <c r="C105" s="13" t="s">
        <v>307</v>
      </c>
      <c r="D105" s="14" t="s">
        <v>16</v>
      </c>
      <c r="E105" s="15">
        <v>117.31</v>
      </c>
      <c r="F105" s="16">
        <v>4.92</v>
      </c>
      <c r="G105" s="15">
        <v>122.23</v>
      </c>
      <c r="H105" s="17" t="s">
        <v>306</v>
      </c>
      <c r="I105" s="22"/>
    </row>
    <row r="106" ht="21.75" customHeight="1" spans="1:9">
      <c r="A106" s="22"/>
      <c r="B106" s="33"/>
      <c r="C106" s="34"/>
      <c r="D106" s="35"/>
      <c r="E106" s="16"/>
      <c r="F106" s="16"/>
      <c r="G106" s="16">
        <f>SUM(G3:G105)</f>
        <v>8188.59</v>
      </c>
      <c r="H106" s="36"/>
      <c r="I106" s="22"/>
    </row>
  </sheetData>
  <mergeCells count="55">
    <mergeCell ref="A1:H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34:A35"/>
    <mergeCell ref="A36:A37"/>
    <mergeCell ref="A38:A39"/>
    <mergeCell ref="A40:A41"/>
    <mergeCell ref="A42:A43"/>
    <mergeCell ref="A44:A45"/>
    <mergeCell ref="A46:A47"/>
    <mergeCell ref="A48:A49"/>
    <mergeCell ref="A52:A53"/>
    <mergeCell ref="A57:A58"/>
    <mergeCell ref="A59:A60"/>
    <mergeCell ref="A62:A63"/>
    <mergeCell ref="A64:A65"/>
    <mergeCell ref="A66:A67"/>
    <mergeCell ref="A68:A69"/>
    <mergeCell ref="A70:A71"/>
    <mergeCell ref="A72:A73"/>
    <mergeCell ref="A74:A75"/>
    <mergeCell ref="A77:A78"/>
    <mergeCell ref="A79:A80"/>
    <mergeCell ref="A81:A82"/>
    <mergeCell ref="A83:A84"/>
    <mergeCell ref="A88:A89"/>
    <mergeCell ref="A92:A93"/>
    <mergeCell ref="A94:A95"/>
    <mergeCell ref="A96:A97"/>
    <mergeCell ref="A102:A103"/>
    <mergeCell ref="A104:A105"/>
    <mergeCell ref="B3:B6"/>
    <mergeCell ref="B7:B20"/>
    <mergeCell ref="B21:B33"/>
    <mergeCell ref="B34:B37"/>
    <mergeCell ref="B38:B50"/>
    <mergeCell ref="B51:B60"/>
    <mergeCell ref="B61:B65"/>
    <mergeCell ref="B66:B67"/>
    <mergeCell ref="B68:B71"/>
    <mergeCell ref="B72:B75"/>
    <mergeCell ref="B76:B84"/>
    <mergeCell ref="B85:B93"/>
    <mergeCell ref="B94:B101"/>
    <mergeCell ref="B102:B105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招租清单</vt:lpstr>
      <vt:lpstr>已去化明细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俞敏俐(2月29日)</dc:creator>
  <cp:lastModifiedBy>俞敏俐</cp:lastModifiedBy>
  <dcterms:created xsi:type="dcterms:W3CDTF">2024-03-13T01:01:00Z</dcterms:created>
  <dcterms:modified xsi:type="dcterms:W3CDTF">2024-04-17T03:10:41Z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C37E9652D7A84491B94E8E56F8C2D474_12</vt:lpwstr>
  </property>
  <property fmtid="{D5CDD505-2E9C-101B-9397-08002B2CF9AE}" pid="3" name="KSOProductBuildVer">
    <vt:lpwstr>2052-11.1.0.14235</vt:lpwstr>
  </property>
</Properties>
</file>